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6\Rozpočtová opatření\"/>
    </mc:Choice>
  </mc:AlternateContent>
  <xr:revisionPtr revIDLastSave="0" documentId="13_ncr:1_{8564AA08-0E12-4719-9031-A6889FA7634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8" l="1"/>
  <c r="F6" i="8"/>
  <c r="E23" i="8" l="1"/>
  <c r="F18" i="8"/>
  <c r="F15" i="8" l="1"/>
  <c r="F16" i="8"/>
  <c r="E8" i="8" l="1"/>
  <c r="E10" i="8" l="1"/>
  <c r="F9" i="8" l="1"/>
</calcChain>
</file>

<file path=xl/sharedStrings.xml><?xml version="1.0" encoding="utf-8"?>
<sst xmlns="http://schemas.openxmlformats.org/spreadsheetml/2006/main" count="36" uniqueCount="32">
  <si>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</si>
  <si>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</si>
  <si>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</si>
  <si>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</si>
  <si>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</si>
  <si>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</si>
  <si>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</si>
  <si>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</si>
  <si>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</si>
  <si>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</si>
  <si>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</si>
  <si>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</si>
  <si>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</si>
  <si>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</si>
  <si>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</si>
  <si>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 xml:space="preserve"> v  Kč  / pro RMČ/</t>
  </si>
  <si>
    <t>Rozpočtové opatření č. 1/2026</t>
  </si>
  <si>
    <t>6330/4251</t>
  </si>
  <si>
    <t>Nebytové prostory</t>
  </si>
  <si>
    <t>3613/5169</t>
  </si>
  <si>
    <t>3613/5171</t>
  </si>
  <si>
    <t>3613/6121</t>
  </si>
  <si>
    <t>PD dům zdraví, Brno-Tuřany</t>
  </si>
  <si>
    <t>z toho: ÚZ 69, ORG 3009</t>
  </si>
  <si>
    <t>Nákup služeb</t>
  </si>
  <si>
    <t>Opravy a udržování</t>
  </si>
  <si>
    <t>zapojení zůstatku roku 2025 - pol. 8115</t>
  </si>
  <si>
    <t xml:space="preserve">Rozdíl mezi příjmy a výdaji činí 28 542 000 Kč a je kryt položkou financování. </t>
  </si>
  <si>
    <t>Brno, 30.1.2026</t>
  </si>
  <si>
    <t>Účelová přijatá dotace od SMB - PD dům zdraví, Brno-Tuřany  (ÚZ 69, ORG 3009)</t>
  </si>
  <si>
    <t>Tímto RO č. 1/2026 se příjmy i výdaje zvýšily o 3 000 tisíc Kč, tj. příjmy na částku 97 524 000 Kč a výdaje na částku 126 066 000 Kč.</t>
  </si>
  <si>
    <t>Toto rozpočtové opatření bylo schváleno na 93/IX. schůzi RMČ dne 2.2.2026.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</si>
</sst>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u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14" fontId="0" fillId="0" borderId="0" xfId="0" applyNumberFormat="1" applyFont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10" fillId="0" borderId="6" xfId="0" applyFont="1" applyFill="1" applyBorder="1" applyAlignment="1">
      <alignment horizontal="left"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2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/>
    <xf numFmtId="3" fontId="0" fillId="0" borderId="8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right" vertical="center" wrapText="1"/>
    </xf>
    <xf numFmtId="3" fontId="0" fillId="0" borderId="7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58"/>
  <sheetViews>
    <sheetView tabSelected="1" zoomScaleNormal="100" zoomScaleSheetLayoutView="100" workbookViewId="0">
      <selection activeCell="C32" sqref="C32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71" t="s">
        <v>10</v>
      </c>
      <c r="B1" s="72"/>
      <c r="C1" s="72"/>
      <c r="D1" s="72"/>
      <c r="E1" s="72"/>
      <c r="F1" s="72"/>
      <c r="G1" s="2"/>
      <c r="H1" s="2"/>
      <c r="I1" s="2"/>
      <c r="J1" s="2"/>
      <c r="K1" s="2"/>
    </row>
    <row r="2" spans="1:15" ht="14.25" customHeight="1" x14ac:dyDescent="0.2">
      <c r="A2" s="71" t="s">
        <v>16</v>
      </c>
      <c r="B2" s="72"/>
      <c r="C2" s="72"/>
      <c r="D2" s="72"/>
      <c r="E2" s="72"/>
      <c r="F2" s="72"/>
      <c r="G2" s="2"/>
      <c r="H2" s="2"/>
      <c r="I2" s="2"/>
      <c r="J2" s="2"/>
      <c r="K2" s="2"/>
    </row>
    <row r="3" spans="1:15" ht="14.25" customHeight="1" thickBot="1" x14ac:dyDescent="0.25">
      <c r="A3" s="73" t="s">
        <v>15</v>
      </c>
      <c r="B3" s="73"/>
      <c r="C3" s="73"/>
      <c r="D3" s="73"/>
      <c r="E3" s="73"/>
      <c r="F3" s="73"/>
      <c r="G3" s="2"/>
      <c r="H3" s="2"/>
      <c r="I3" s="2"/>
      <c r="J3" s="2"/>
      <c r="K3" s="2"/>
    </row>
    <row r="4" spans="1:15" ht="18.75" customHeight="1" thickBot="1" x14ac:dyDescent="0.25">
      <c r="A4" s="74" t="s">
        <v>1</v>
      </c>
      <c r="B4" s="75"/>
      <c r="C4" s="75"/>
      <c r="D4" s="75"/>
      <c r="E4" s="75"/>
      <c r="F4" s="76"/>
      <c r="G4" s="4"/>
      <c r="H4" s="2"/>
      <c r="I4" s="2"/>
      <c r="J4" s="2"/>
      <c r="K4" s="2"/>
    </row>
    <row r="5" spans="1:15" ht="27" customHeight="1" x14ac:dyDescent="0.2">
      <c r="A5" s="11" t="s">
        <v>6</v>
      </c>
      <c r="B5" s="13" t="s">
        <v>8</v>
      </c>
      <c r="C5" s="12"/>
      <c r="D5" s="13" t="s">
        <v>3</v>
      </c>
      <c r="E5" s="13" t="s">
        <v>4</v>
      </c>
      <c r="F5" s="14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35">
        <v>1</v>
      </c>
      <c r="B6" s="36" t="s">
        <v>17</v>
      </c>
      <c r="C6" s="40" t="s">
        <v>29</v>
      </c>
      <c r="D6" s="41">
        <v>0</v>
      </c>
      <c r="E6" s="41">
        <v>3000000</v>
      </c>
      <c r="F6" s="42">
        <f>D6+E6</f>
        <v>3000000</v>
      </c>
      <c r="G6" s="10"/>
      <c r="H6" s="3"/>
      <c r="I6" s="2"/>
      <c r="J6" s="2"/>
      <c r="K6" s="2"/>
      <c r="L6" s="2"/>
    </row>
    <row r="7" spans="1:15" s="4" customFormat="1" ht="14.25" customHeight="1" thickBot="1" x14ac:dyDescent="0.25">
      <c r="A7" s="11"/>
      <c r="B7" s="53"/>
      <c r="C7" s="48"/>
      <c r="D7" s="49"/>
      <c r="E7" s="49"/>
      <c r="F7" s="50"/>
      <c r="G7" s="10"/>
      <c r="H7" s="9"/>
      <c r="I7" s="9"/>
      <c r="J7" s="2"/>
      <c r="K7" s="2"/>
      <c r="L7" s="2"/>
    </row>
    <row r="8" spans="1:15" ht="14.25" customHeight="1" thickBot="1" x14ac:dyDescent="0.25">
      <c r="A8" s="69" t="s">
        <v>9</v>
      </c>
      <c r="B8" s="70"/>
      <c r="C8" s="70"/>
      <c r="D8" s="54"/>
      <c r="E8" s="43">
        <f>SUM(E6:E7)</f>
        <v>3000000</v>
      </c>
      <c r="F8" s="52"/>
      <c r="G8" s="10"/>
      <c r="H8" s="9"/>
      <c r="I8" s="9"/>
      <c r="J8" s="2"/>
      <c r="K8" s="2"/>
      <c r="L8" s="2"/>
    </row>
    <row r="9" spans="1:15" ht="14.25" customHeight="1" x14ac:dyDescent="0.2">
      <c r="A9" s="77" t="s">
        <v>26</v>
      </c>
      <c r="B9" s="78"/>
      <c r="C9" s="79"/>
      <c r="D9" s="49">
        <v>28542000</v>
      </c>
      <c r="E9" s="49">
        <v>0</v>
      </c>
      <c r="F9" s="50">
        <f>D9+E9</f>
        <v>28542000</v>
      </c>
      <c r="G9" s="10"/>
      <c r="H9" s="9"/>
      <c r="I9" s="9"/>
      <c r="J9" s="2"/>
      <c r="K9" s="6"/>
      <c r="L9" s="2"/>
    </row>
    <row r="10" spans="1:15" ht="14.25" customHeight="1" thickBot="1" x14ac:dyDescent="0.25">
      <c r="A10" s="67" t="s">
        <v>11</v>
      </c>
      <c r="B10" s="68"/>
      <c r="C10" s="68"/>
      <c r="D10" s="55"/>
      <c r="E10" s="56">
        <f>SUM(E8+E9)</f>
        <v>3000000</v>
      </c>
      <c r="F10" s="57"/>
      <c r="G10" s="10"/>
      <c r="H10" s="9"/>
      <c r="I10" s="8"/>
      <c r="J10" s="2"/>
      <c r="K10" s="2"/>
      <c r="L10" s="2"/>
    </row>
    <row r="11" spans="1:15" ht="10.5" customHeight="1" thickBot="1" x14ac:dyDescent="0.25">
      <c r="A11" s="18"/>
      <c r="B11" s="19"/>
      <c r="C11" s="19"/>
      <c r="D11" s="19"/>
      <c r="E11" s="20"/>
      <c r="F11" s="21"/>
      <c r="G11" s="10"/>
      <c r="H11" s="9"/>
      <c r="I11" s="8"/>
      <c r="J11" s="2"/>
      <c r="K11" s="2"/>
      <c r="L11" s="2"/>
    </row>
    <row r="12" spans="1:15" s="8" customFormat="1" ht="18" customHeight="1" thickBot="1" x14ac:dyDescent="0.25">
      <c r="A12" s="58" t="s">
        <v>2</v>
      </c>
      <c r="B12" s="59"/>
      <c r="C12" s="59"/>
      <c r="D12" s="59"/>
      <c r="E12" s="59"/>
      <c r="F12" s="60"/>
      <c r="G12" s="10"/>
      <c r="H12" s="9"/>
    </row>
    <row r="13" spans="1:15" s="8" customFormat="1" ht="27" customHeight="1" x14ac:dyDescent="0.2">
      <c r="A13" s="22" t="s">
        <v>6</v>
      </c>
      <c r="B13" s="23" t="s">
        <v>0</v>
      </c>
      <c r="C13" s="24" t="s">
        <v>7</v>
      </c>
      <c r="D13" s="23" t="s">
        <v>3</v>
      </c>
      <c r="E13" s="23" t="s">
        <v>4</v>
      </c>
      <c r="F13" s="25" t="s">
        <v>5</v>
      </c>
      <c r="G13" s="10"/>
      <c r="H13" s="10"/>
      <c r="I13" s="9"/>
    </row>
    <row r="14" spans="1:15" s="4" customFormat="1" ht="14.25" customHeight="1" x14ac:dyDescent="0.2">
      <c r="A14" s="17"/>
      <c r="B14" s="26"/>
      <c r="C14" s="29" t="s">
        <v>18</v>
      </c>
      <c r="D14" s="27"/>
      <c r="E14" s="27"/>
      <c r="F14" s="28"/>
      <c r="G14" s="10"/>
      <c r="H14" s="9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1">
        <v>1</v>
      </c>
      <c r="B15" s="12" t="s">
        <v>19</v>
      </c>
      <c r="C15" s="32" t="s">
        <v>24</v>
      </c>
      <c r="D15" s="30">
        <v>85000</v>
      </c>
      <c r="E15" s="30">
        <v>80000</v>
      </c>
      <c r="F15" s="31">
        <f t="shared" ref="F15:F18" si="0">D15+E15</f>
        <v>165000</v>
      </c>
      <c r="G15" s="10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1">
        <v>2</v>
      </c>
      <c r="B16" s="12" t="s">
        <v>20</v>
      </c>
      <c r="C16" s="32" t="s">
        <v>25</v>
      </c>
      <c r="D16" s="30">
        <v>800000</v>
      </c>
      <c r="E16" s="30">
        <v>-80000</v>
      </c>
      <c r="F16" s="31">
        <f t="shared" si="0"/>
        <v>720000</v>
      </c>
      <c r="G16" s="10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1">
        <v>3</v>
      </c>
      <c r="B17" s="12" t="s">
        <v>21</v>
      </c>
      <c r="C17" s="32" t="s">
        <v>22</v>
      </c>
      <c r="D17" s="30">
        <v>300000</v>
      </c>
      <c r="E17" s="30">
        <v>3000000</v>
      </c>
      <c r="F17" s="31">
        <f t="shared" si="0"/>
        <v>3300000</v>
      </c>
      <c r="G17" s="10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7"/>
      <c r="B18" s="26"/>
      <c r="C18" s="37" t="s">
        <v>23</v>
      </c>
      <c r="D18" s="39">
        <v>0</v>
      </c>
      <c r="E18" s="39">
        <v>3000000</v>
      </c>
      <c r="F18" s="38">
        <f t="shared" si="0"/>
        <v>3000000</v>
      </c>
      <c r="G18" s="10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1"/>
      <c r="B19" s="12"/>
      <c r="C19" s="37"/>
      <c r="D19" s="39"/>
      <c r="E19" s="39"/>
      <c r="F19" s="38"/>
      <c r="G19" s="10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1"/>
      <c r="B20" s="12"/>
      <c r="C20" s="32"/>
      <c r="D20" s="30"/>
      <c r="E20" s="30"/>
      <c r="F20" s="31"/>
      <c r="G20" s="10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35"/>
      <c r="B21" s="44"/>
      <c r="C21" s="45"/>
      <c r="D21" s="41"/>
      <c r="E21" s="30"/>
      <c r="F21" s="31"/>
      <c r="G21" s="10"/>
      <c r="H21" s="9"/>
      <c r="I21" s="3"/>
      <c r="J21" s="2"/>
      <c r="K21" s="2"/>
      <c r="L21" s="2"/>
      <c r="M21" s="2"/>
      <c r="N21" s="2"/>
      <c r="O21" s="2"/>
    </row>
    <row r="22" spans="1:18" s="4" customFormat="1" ht="14.25" customHeight="1" thickBot="1" x14ac:dyDescent="0.25">
      <c r="A22" s="46"/>
      <c r="B22" s="47"/>
      <c r="C22" s="48"/>
      <c r="D22" s="49"/>
      <c r="E22" s="49"/>
      <c r="F22" s="50"/>
      <c r="G22" s="10"/>
      <c r="H22" s="10"/>
      <c r="I22" s="3"/>
      <c r="J22" s="2"/>
      <c r="K22" s="2"/>
      <c r="L22" s="3"/>
      <c r="M22" s="3"/>
      <c r="N22" s="3"/>
      <c r="O22" s="3"/>
      <c r="P22" s="5"/>
      <c r="Q22" s="5"/>
      <c r="R22" s="5"/>
    </row>
    <row r="23" spans="1:18" ht="14.25" customHeight="1" thickBot="1" x14ac:dyDescent="0.25">
      <c r="A23" s="63"/>
      <c r="B23" s="64"/>
      <c r="C23" s="65"/>
      <c r="D23" s="51"/>
      <c r="E23" s="43">
        <f>E15+E16+E18</f>
        <v>3000000</v>
      </c>
      <c r="F23" s="52"/>
      <c r="G23" s="10"/>
      <c r="H23" s="10"/>
      <c r="I23" s="3"/>
      <c r="J23" s="2"/>
      <c r="K23" s="2"/>
      <c r="L23" s="2"/>
      <c r="M23" s="2"/>
      <c r="N23" s="2"/>
      <c r="O23" s="2"/>
    </row>
    <row r="24" spans="1:18" ht="12.75" customHeight="1" x14ac:dyDescent="0.2">
      <c r="A24" s="66" t="s">
        <v>31</v>
      </c>
      <c r="B24" s="66"/>
      <c r="C24" s="66"/>
      <c r="D24" s="66"/>
      <c r="E24" s="66"/>
      <c r="F24" s="66"/>
      <c r="G24" s="10"/>
      <c r="H24" s="10"/>
      <c r="I24" s="3"/>
      <c r="J24" s="2"/>
      <c r="K24" s="2"/>
      <c r="L24" s="2"/>
      <c r="M24" s="2"/>
      <c r="N24" s="2"/>
      <c r="O24" s="2"/>
    </row>
    <row r="25" spans="1:18" ht="12.75" customHeight="1" x14ac:dyDescent="0.2">
      <c r="A25" s="62" t="s">
        <v>30</v>
      </c>
      <c r="B25" s="62"/>
      <c r="C25" s="62"/>
      <c r="D25" s="62"/>
      <c r="E25" s="62"/>
      <c r="F25" s="62"/>
      <c r="G25" s="10"/>
      <c r="H25" s="10"/>
      <c r="I25" s="2"/>
      <c r="J25" s="2"/>
      <c r="K25" s="2"/>
      <c r="L25" s="2"/>
      <c r="M25" s="2"/>
      <c r="N25" s="2"/>
      <c r="O25" s="2"/>
    </row>
    <row r="26" spans="1:18" ht="6" customHeight="1" x14ac:dyDescent="0.2">
      <c r="A26" s="33"/>
      <c r="B26" s="33"/>
      <c r="C26" s="33"/>
      <c r="D26" s="33"/>
      <c r="E26" s="33"/>
      <c r="F26" s="33"/>
      <c r="G26" s="10"/>
      <c r="H26" s="10"/>
      <c r="I26" s="2"/>
      <c r="J26" s="2"/>
      <c r="K26" s="2"/>
      <c r="L26" s="2"/>
      <c r="M26" s="2"/>
      <c r="N26" s="2"/>
      <c r="O26" s="2"/>
    </row>
    <row r="27" spans="1:18" s="1" customFormat="1" ht="12.75" customHeight="1" x14ac:dyDescent="0.2">
      <c r="A27" s="61" t="s">
        <v>27</v>
      </c>
      <c r="B27" s="61"/>
      <c r="C27" s="61"/>
      <c r="D27" s="61"/>
      <c r="E27" s="61"/>
      <c r="F27" s="61"/>
      <c r="G27" s="10"/>
      <c r="H27" s="10"/>
      <c r="I27" s="3"/>
      <c r="J27" s="3"/>
      <c r="K27" s="3"/>
      <c r="L27" s="3"/>
      <c r="M27" s="3"/>
      <c r="N27" s="3"/>
      <c r="O27" s="3"/>
    </row>
    <row r="28" spans="1:18" s="1" customFormat="1" ht="12.75" customHeight="1" x14ac:dyDescent="0.2">
      <c r="A28" s="62" t="s">
        <v>12</v>
      </c>
      <c r="B28" s="62"/>
      <c r="C28" s="62"/>
      <c r="D28" s="62"/>
      <c r="E28" s="62"/>
      <c r="F28" s="62"/>
      <c r="G28" s="10"/>
      <c r="H28" s="10"/>
      <c r="I28" s="3"/>
      <c r="J28" s="3"/>
      <c r="K28" s="3"/>
      <c r="L28" s="3"/>
      <c r="M28" s="3"/>
      <c r="N28" s="3"/>
      <c r="O28" s="3"/>
    </row>
    <row r="29" spans="1:18" ht="9" customHeight="1" x14ac:dyDescent="0.2">
      <c r="A29" s="61"/>
      <c r="B29" s="61"/>
      <c r="C29" s="61"/>
      <c r="D29" s="61"/>
      <c r="E29" s="61"/>
      <c r="F29" s="61"/>
      <c r="G29" s="7"/>
      <c r="H29" s="7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8" t="s">
        <v>28</v>
      </c>
      <c r="B30" s="34"/>
      <c r="C30" s="8"/>
      <c r="D30" s="15" t="s">
        <v>14</v>
      </c>
      <c r="E30" s="8"/>
      <c r="F30" s="8"/>
      <c r="G30" s="7"/>
      <c r="H30" s="7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8" t="s">
        <v>13</v>
      </c>
      <c r="B31" s="8"/>
      <c r="C31" s="8"/>
      <c r="D31" s="8"/>
      <c r="E31" s="8"/>
      <c r="F31" s="8"/>
      <c r="G31" s="7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16"/>
      <c r="B32" s="16"/>
      <c r="C32" s="16"/>
      <c r="D32" s="8"/>
      <c r="E32" s="8"/>
      <c r="F32" s="8"/>
      <c r="G32" s="7"/>
      <c r="H32" s="2"/>
      <c r="I32" s="2"/>
      <c r="J32" s="4"/>
      <c r="K32" s="4"/>
      <c r="L32" s="4"/>
      <c r="M32" s="4"/>
      <c r="N32" s="4"/>
      <c r="O32" s="4"/>
    </row>
    <row r="33" spans="1:15" ht="15" customHeight="1" x14ac:dyDescent="0.2">
      <c r="A33" s="8"/>
      <c r="B33" s="8"/>
      <c r="C33" s="8"/>
      <c r="D33" s="8"/>
      <c r="E33" s="8"/>
      <c r="F33" s="8"/>
      <c r="G33" s="2"/>
      <c r="H33" s="2"/>
      <c r="I33" s="2"/>
      <c r="J33" s="4"/>
      <c r="K33" s="4"/>
      <c r="L33" s="4"/>
      <c r="M33" s="4"/>
      <c r="N33" s="4"/>
      <c r="O33" s="4"/>
    </row>
    <row r="34" spans="1:15" x14ac:dyDescent="0.2">
      <c r="A34" s="7"/>
      <c r="B34" s="7"/>
      <c r="C34" s="7"/>
      <c r="D34" s="7"/>
      <c r="E34" s="7"/>
      <c r="F34" s="7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7"/>
      <c r="B35" s="7"/>
      <c r="C35" s="7"/>
      <c r="D35" s="7"/>
      <c r="E35" s="7"/>
      <c r="F35" s="7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7"/>
      <c r="B36" s="7"/>
      <c r="C36" s="7"/>
      <c r="D36" s="7"/>
      <c r="E36" s="7"/>
      <c r="F36" s="7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7"/>
      <c r="B37" s="7"/>
      <c r="C37" s="7"/>
      <c r="D37" s="7"/>
      <c r="E37" s="7"/>
      <c r="F37" s="7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7"/>
      <c r="B38" s="7"/>
      <c r="C38" s="7"/>
      <c r="D38" s="7"/>
      <c r="E38" s="7"/>
      <c r="F38" s="7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7"/>
      <c r="B39" s="7"/>
      <c r="C39" s="7"/>
      <c r="D39" s="7"/>
      <c r="E39" s="7"/>
      <c r="F39" s="7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29:F29"/>
    <mergeCell ref="A25:F25"/>
    <mergeCell ref="A28:F28"/>
    <mergeCell ref="A23:C23"/>
    <mergeCell ref="A27:F27"/>
    <mergeCell ref="A24:F24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2026-02-11T13:44:22Z</cp:lastPrinted>
  <dcterms:created xsi:type="dcterms:W3CDTF">2001-04-19T06:32:12Z</dcterms:created>
  <dcterms:modified xsi:type="dcterms:W3CDTF">2026-02-11T13:44:23Z</dcterms:modified>
</cp:coreProperties>
</file>