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E5B6792D-AEC5-4A62-8F09-927D95B0605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8" l="1"/>
  <c r="F16" i="8"/>
  <c r="F15" i="8"/>
  <c r="F22" i="8"/>
  <c r="F18" i="8" l="1"/>
  <c r="F19" i="8"/>
  <c r="E8" i="8" l="1"/>
  <c r="F21" i="8"/>
  <c r="E10" i="8" l="1"/>
  <c r="F9" i="8" l="1"/>
</calcChain>
</file>

<file path=xl/sharedStrings.xml><?xml version="1.0" encoding="utf-8"?>
<sst xmlns="http://schemas.openxmlformats.org/spreadsheetml/2006/main" count="41" uniqueCount="35">
  <si>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</si>
  <si>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</si>
  <si>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</si>
  <si>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</si>
  <si>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</si>
  <si>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</si>
  <si>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</si>
  <si>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</si>
  <si>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</si>
  <si>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</si>
  <si>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</si>
  <si>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</si>
  <si>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</si>
  <si>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</si>
  <si>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</si>
  <si>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</si>
  <si>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>Nebytové prostory</t>
  </si>
  <si>
    <t>Nákup služeb</t>
  </si>
  <si>
    <t>Opravy a udržování</t>
  </si>
  <si>
    <t xml:space="preserve">Rozdíl mezi příjmy a výdaji činí 40 920 000 Kč a je kryt položkou financování. </t>
  </si>
  <si>
    <t>Rozpočtové opatření č. 4/2025</t>
  </si>
  <si>
    <t xml:space="preserve"> v  Kč  / pro RMČ/</t>
  </si>
  <si>
    <t>Brno, 25.4.2025</t>
  </si>
  <si>
    <t>3429/5169</t>
  </si>
  <si>
    <t>Skautská klubovna</t>
  </si>
  <si>
    <t>3429/5171</t>
  </si>
  <si>
    <t>3613/5153</t>
  </si>
  <si>
    <t>3613/5154</t>
  </si>
  <si>
    <t>Plyn</t>
  </si>
  <si>
    <t>Elektrická energie</t>
  </si>
  <si>
    <t>Sportovní hala</t>
  </si>
  <si>
    <t>3412/5153</t>
  </si>
  <si>
    <t>3412/5154</t>
  </si>
  <si>
    <t>Tímto RO č. 4/2025 zůstaly příjmy i výdaje ve stejné výši, tj. příjmy ve výši 89 898 000 Kč a výdaje ve výši 130 818 000 Kč.</t>
  </si>
  <si>
    <t>Toto rozpočtové opatření bylo schváleno na 71/IX. schůzi RMČ dne 28.4.2025.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</si>
</sst>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u/>
      <sz val="10"/>
      <name val="Arial CE"/>
      <charset val="238"/>
    </font>
    <font>
      <i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Fill="1" applyBorder="1"/>
    <xf numFmtId="14" fontId="4" fillId="0" borderId="0" xfId="0" applyNumberFormat="1" applyFont="1"/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right"/>
    </xf>
    <xf numFmtId="3" fontId="0" fillId="0" borderId="4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0" fillId="0" borderId="5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0"/>
  <sheetViews>
    <sheetView tabSelected="1" zoomScaleNormal="100" zoomScaleSheetLayoutView="100" workbookViewId="0">
      <selection activeCell="C33" sqref="C33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79" t="s">
        <v>10</v>
      </c>
      <c r="B1" s="80"/>
      <c r="C1" s="80"/>
      <c r="D1" s="80"/>
      <c r="E1" s="80"/>
      <c r="F1" s="80"/>
      <c r="G1" s="2"/>
      <c r="H1" s="2"/>
      <c r="I1" s="2"/>
      <c r="J1" s="2"/>
      <c r="K1" s="2"/>
    </row>
    <row r="2" spans="1:15" ht="14.25" customHeight="1" x14ac:dyDescent="0.2">
      <c r="A2" s="79" t="s">
        <v>20</v>
      </c>
      <c r="B2" s="80"/>
      <c r="C2" s="80"/>
      <c r="D2" s="80"/>
      <c r="E2" s="80"/>
      <c r="F2" s="80"/>
      <c r="G2" s="2"/>
      <c r="H2" s="2"/>
      <c r="I2" s="2"/>
      <c r="J2" s="2"/>
      <c r="K2" s="2"/>
    </row>
    <row r="3" spans="1:15" ht="14.25" customHeight="1" thickBot="1" x14ac:dyDescent="0.25">
      <c r="A3" s="81" t="s">
        <v>21</v>
      </c>
      <c r="B3" s="81"/>
      <c r="C3" s="81"/>
      <c r="D3" s="81"/>
      <c r="E3" s="81"/>
      <c r="F3" s="81"/>
      <c r="G3" s="2"/>
      <c r="H3" s="2"/>
      <c r="I3" s="2"/>
      <c r="J3" s="2"/>
      <c r="K3" s="2"/>
    </row>
    <row r="4" spans="1:15" ht="18.75" customHeight="1" thickBot="1" x14ac:dyDescent="0.25">
      <c r="A4" s="82" t="s">
        <v>1</v>
      </c>
      <c r="B4" s="83"/>
      <c r="C4" s="83"/>
      <c r="D4" s="83"/>
      <c r="E4" s="83"/>
      <c r="F4" s="84"/>
      <c r="G4" s="4"/>
      <c r="H4" s="2"/>
      <c r="I4" s="2"/>
      <c r="J4" s="2"/>
      <c r="K4" s="2"/>
    </row>
    <row r="5" spans="1:15" ht="27" customHeight="1" x14ac:dyDescent="0.2">
      <c r="A5" s="20" t="s">
        <v>6</v>
      </c>
      <c r="B5" s="21" t="s">
        <v>8</v>
      </c>
      <c r="C5" s="22"/>
      <c r="D5" s="21" t="s">
        <v>3</v>
      </c>
      <c r="E5" s="21" t="s">
        <v>4</v>
      </c>
      <c r="F5" s="23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25"/>
      <c r="B6" s="58"/>
      <c r="C6" s="59"/>
      <c r="D6" s="26"/>
      <c r="E6" s="27"/>
      <c r="F6" s="28"/>
      <c r="G6" s="5"/>
      <c r="H6" s="3"/>
      <c r="I6" s="2"/>
      <c r="J6" s="2"/>
      <c r="K6" s="2"/>
      <c r="L6" s="2"/>
    </row>
    <row r="7" spans="1:15" s="4" customFormat="1" ht="14.25" customHeight="1" thickBot="1" x14ac:dyDescent="0.25">
      <c r="A7" s="25"/>
      <c r="B7" s="29"/>
      <c r="C7" s="30"/>
      <c r="D7" s="31"/>
      <c r="E7" s="31"/>
      <c r="F7" s="32"/>
      <c r="G7" s="5"/>
      <c r="H7" s="3"/>
      <c r="I7" s="3"/>
      <c r="J7" s="2"/>
      <c r="K7" s="2"/>
      <c r="L7" s="2"/>
    </row>
    <row r="8" spans="1:15" ht="14.25" customHeight="1" thickBot="1" x14ac:dyDescent="0.25">
      <c r="A8" s="77" t="s">
        <v>9</v>
      </c>
      <c r="B8" s="78"/>
      <c r="C8" s="78"/>
      <c r="D8" s="63"/>
      <c r="E8" s="54">
        <f>SUM(E6:E7)</f>
        <v>0</v>
      </c>
      <c r="F8" s="64"/>
      <c r="G8" s="9"/>
      <c r="H8" s="3"/>
      <c r="I8" s="3"/>
      <c r="J8" s="2"/>
      <c r="K8" s="2"/>
      <c r="L8" s="2"/>
    </row>
    <row r="9" spans="1:15" ht="14.25" customHeight="1" x14ac:dyDescent="0.2">
      <c r="A9" s="85" t="s">
        <v>15</v>
      </c>
      <c r="B9" s="86"/>
      <c r="C9" s="87"/>
      <c r="D9" s="53">
        <v>40920000</v>
      </c>
      <c r="E9" s="53">
        <v>0</v>
      </c>
      <c r="F9" s="55">
        <f>D9+E9</f>
        <v>40920000</v>
      </c>
      <c r="G9" s="9"/>
      <c r="H9" s="3"/>
      <c r="I9" s="3"/>
      <c r="J9" s="2"/>
      <c r="K9" s="6"/>
      <c r="L9" s="2"/>
    </row>
    <row r="10" spans="1:15" ht="14.25" customHeight="1" thickBot="1" x14ac:dyDescent="0.25">
      <c r="A10" s="75" t="s">
        <v>11</v>
      </c>
      <c r="B10" s="76"/>
      <c r="C10" s="76"/>
      <c r="D10" s="60"/>
      <c r="E10" s="56">
        <f>SUM(E8+E9)</f>
        <v>0</v>
      </c>
      <c r="F10" s="61"/>
      <c r="G10" s="9"/>
      <c r="H10" s="3"/>
      <c r="I10" s="2"/>
      <c r="J10" s="2"/>
      <c r="K10" s="2"/>
      <c r="L10" s="2"/>
    </row>
    <row r="11" spans="1:15" ht="10.5" customHeight="1" thickBot="1" x14ac:dyDescent="0.25">
      <c r="A11" s="10"/>
      <c r="B11" s="11"/>
      <c r="C11" s="11"/>
      <c r="D11" s="11"/>
      <c r="E11" s="12"/>
      <c r="F11" s="13"/>
      <c r="G11" s="3"/>
      <c r="H11" s="3"/>
      <c r="I11" s="2"/>
      <c r="J11" s="2"/>
      <c r="K11" s="2"/>
      <c r="L11" s="2"/>
    </row>
    <row r="12" spans="1:15" s="8" customFormat="1" ht="18" customHeight="1" thickBot="1" x14ac:dyDescent="0.25">
      <c r="A12" s="65" t="s">
        <v>2</v>
      </c>
      <c r="B12" s="66"/>
      <c r="C12" s="66"/>
      <c r="D12" s="66"/>
      <c r="E12" s="66"/>
      <c r="F12" s="67"/>
      <c r="G12" s="9"/>
      <c r="H12" s="9"/>
    </row>
    <row r="13" spans="1:15" s="8" customFormat="1" ht="27" customHeight="1" x14ac:dyDescent="0.2">
      <c r="A13" s="47" t="s">
        <v>6</v>
      </c>
      <c r="B13" s="48" t="s">
        <v>0</v>
      </c>
      <c r="C13" s="49" t="s">
        <v>7</v>
      </c>
      <c r="D13" s="48" t="s">
        <v>3</v>
      </c>
      <c r="E13" s="48" t="s">
        <v>4</v>
      </c>
      <c r="F13" s="50" t="s">
        <v>5</v>
      </c>
      <c r="G13" s="14"/>
      <c r="H13" s="14"/>
      <c r="I13" s="9"/>
    </row>
    <row r="14" spans="1:15" s="4" customFormat="1" ht="14.25" customHeight="1" x14ac:dyDescent="0.2">
      <c r="A14" s="34"/>
      <c r="B14" s="35"/>
      <c r="C14" s="17" t="s">
        <v>30</v>
      </c>
      <c r="D14" s="26"/>
      <c r="E14" s="26"/>
      <c r="F14" s="28"/>
      <c r="G14" s="9"/>
      <c r="H14" s="9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5">
        <v>1</v>
      </c>
      <c r="B15" s="16" t="s">
        <v>31</v>
      </c>
      <c r="C15" s="19" t="s">
        <v>28</v>
      </c>
      <c r="D15" s="45">
        <v>410000</v>
      </c>
      <c r="E15" s="45">
        <v>-40000</v>
      </c>
      <c r="F15" s="46">
        <f>D15+E15</f>
        <v>370000</v>
      </c>
      <c r="G15" s="9"/>
      <c r="H15" s="9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5">
        <v>2</v>
      </c>
      <c r="B16" s="16" t="s">
        <v>32</v>
      </c>
      <c r="C16" s="19" t="s">
        <v>29</v>
      </c>
      <c r="D16" s="45">
        <v>575000</v>
      </c>
      <c r="E16" s="45">
        <v>40000</v>
      </c>
      <c r="F16" s="46">
        <f>D16+E16</f>
        <v>615000</v>
      </c>
      <c r="G16" s="9"/>
      <c r="H16" s="9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5"/>
      <c r="B17" s="16"/>
      <c r="C17" s="17" t="s">
        <v>24</v>
      </c>
      <c r="D17" s="26"/>
      <c r="E17" s="26"/>
      <c r="F17" s="46"/>
      <c r="G17" s="9"/>
      <c r="H17" s="9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5">
        <v>3</v>
      </c>
      <c r="B18" s="16" t="s">
        <v>23</v>
      </c>
      <c r="C18" s="19" t="s">
        <v>17</v>
      </c>
      <c r="D18" s="45">
        <v>15000</v>
      </c>
      <c r="E18" s="51">
        <v>20000</v>
      </c>
      <c r="F18" s="46">
        <f t="shared" ref="F18:F19" si="0">D18+E18</f>
        <v>35000</v>
      </c>
      <c r="G18" s="9"/>
      <c r="H18" s="9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5">
        <v>4</v>
      </c>
      <c r="B19" s="16" t="s">
        <v>25</v>
      </c>
      <c r="C19" s="19" t="s">
        <v>18</v>
      </c>
      <c r="D19" s="45">
        <v>55000</v>
      </c>
      <c r="E19" s="51">
        <v>-20000</v>
      </c>
      <c r="F19" s="46">
        <f t="shared" si="0"/>
        <v>35000</v>
      </c>
      <c r="G19" s="9"/>
      <c r="H19" s="9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5"/>
      <c r="B20" s="16"/>
      <c r="C20" s="17" t="s">
        <v>16</v>
      </c>
      <c r="D20" s="26"/>
      <c r="E20" s="26"/>
      <c r="F20" s="46"/>
      <c r="G20" s="9"/>
      <c r="H20" s="9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5">
        <v>5</v>
      </c>
      <c r="B21" s="18" t="s">
        <v>26</v>
      </c>
      <c r="C21" s="19" t="s">
        <v>28</v>
      </c>
      <c r="D21" s="45">
        <v>445000</v>
      </c>
      <c r="E21" s="51">
        <v>-15000</v>
      </c>
      <c r="F21" s="46">
        <f t="shared" ref="F21:F22" si="1">D21+E21</f>
        <v>430000</v>
      </c>
      <c r="G21" s="9"/>
      <c r="H21" s="9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5">
        <v>6</v>
      </c>
      <c r="B22" s="18" t="s">
        <v>27</v>
      </c>
      <c r="C22" s="19" t="s">
        <v>29</v>
      </c>
      <c r="D22" s="45">
        <v>300000</v>
      </c>
      <c r="E22" s="51">
        <v>15000</v>
      </c>
      <c r="F22" s="46">
        <f t="shared" si="1"/>
        <v>315000</v>
      </c>
      <c r="G22" s="9"/>
      <c r="H22" s="9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34"/>
      <c r="B23" s="36"/>
      <c r="C23" s="62"/>
      <c r="D23" s="37"/>
      <c r="E23" s="37"/>
      <c r="F23" s="46"/>
      <c r="G23" s="9"/>
      <c r="H23" s="9"/>
      <c r="I23" s="3"/>
      <c r="J23" s="2"/>
      <c r="K23" s="2"/>
      <c r="L23" s="2"/>
      <c r="M23" s="2"/>
      <c r="N23" s="2"/>
      <c r="O23" s="2"/>
    </row>
    <row r="24" spans="1:18" s="4" customFormat="1" ht="14.25" customHeight="1" thickBot="1" x14ac:dyDescent="0.25">
      <c r="A24" s="38"/>
      <c r="B24" s="39"/>
      <c r="C24" s="40"/>
      <c r="D24" s="41"/>
      <c r="E24" s="41"/>
      <c r="F24" s="42"/>
      <c r="G24" s="14"/>
      <c r="H24" s="14"/>
      <c r="I24" s="3"/>
      <c r="J24" s="2"/>
      <c r="K24" s="2"/>
      <c r="L24" s="3"/>
      <c r="M24" s="3"/>
      <c r="N24" s="3"/>
      <c r="O24" s="3"/>
      <c r="P24" s="5"/>
      <c r="Q24" s="5"/>
      <c r="R24" s="5"/>
    </row>
    <row r="25" spans="1:18" ht="14.25" customHeight="1" thickBot="1" x14ac:dyDescent="0.25">
      <c r="A25" s="70"/>
      <c r="B25" s="71"/>
      <c r="C25" s="72"/>
      <c r="D25" s="43"/>
      <c r="E25" s="54">
        <f>E15+E16+E18+E19+E21+E22</f>
        <v>0</v>
      </c>
      <c r="F25" s="33"/>
      <c r="G25" s="14"/>
      <c r="H25" s="14"/>
      <c r="I25" s="3"/>
      <c r="J25" s="2"/>
      <c r="K25" s="2"/>
      <c r="L25" s="2"/>
      <c r="M25" s="2"/>
      <c r="N25" s="2"/>
      <c r="O25" s="2"/>
    </row>
    <row r="26" spans="1:18" ht="12.75" customHeight="1" x14ac:dyDescent="0.2">
      <c r="A26" s="74" t="s">
        <v>34</v>
      </c>
      <c r="B26" s="74"/>
      <c r="C26" s="74"/>
      <c r="D26" s="74"/>
      <c r="E26" s="74"/>
      <c r="F26" s="74"/>
      <c r="G26" s="14"/>
      <c r="H26" s="14"/>
      <c r="I26" s="3"/>
      <c r="J26" s="2"/>
      <c r="K26" s="2"/>
      <c r="L26" s="2"/>
      <c r="M26" s="2"/>
      <c r="N26" s="2"/>
      <c r="O26" s="2"/>
    </row>
    <row r="27" spans="1:18" ht="12.75" customHeight="1" x14ac:dyDescent="0.2">
      <c r="A27" s="69" t="s">
        <v>33</v>
      </c>
      <c r="B27" s="69"/>
      <c r="C27" s="69"/>
      <c r="D27" s="69"/>
      <c r="E27" s="69"/>
      <c r="F27" s="69"/>
      <c r="G27" s="14"/>
      <c r="H27" s="14"/>
      <c r="I27" s="2"/>
      <c r="J27" s="2"/>
      <c r="K27" s="2"/>
      <c r="L27" s="2"/>
      <c r="M27" s="2"/>
      <c r="N27" s="2"/>
      <c r="O27" s="2"/>
    </row>
    <row r="28" spans="1:18" ht="6" customHeight="1" x14ac:dyDescent="0.2">
      <c r="A28" s="57"/>
      <c r="B28" s="57"/>
      <c r="C28" s="57"/>
      <c r="D28" s="57"/>
      <c r="E28" s="57"/>
      <c r="F28" s="57"/>
      <c r="G28" s="14"/>
      <c r="H28" s="14"/>
      <c r="I28" s="2"/>
      <c r="J28" s="2"/>
      <c r="K28" s="2"/>
      <c r="L28" s="2"/>
      <c r="M28" s="2"/>
      <c r="N28" s="2"/>
      <c r="O28" s="2"/>
    </row>
    <row r="29" spans="1:18" s="1" customFormat="1" ht="12.75" customHeight="1" x14ac:dyDescent="0.2">
      <c r="A29" s="73" t="s">
        <v>19</v>
      </c>
      <c r="B29" s="73"/>
      <c r="C29" s="73"/>
      <c r="D29" s="73"/>
      <c r="E29" s="73"/>
      <c r="F29" s="73"/>
      <c r="G29" s="14"/>
      <c r="H29" s="14"/>
      <c r="I29" s="3"/>
      <c r="J29" s="3"/>
      <c r="K29" s="3"/>
      <c r="L29" s="3"/>
      <c r="M29" s="3"/>
      <c r="N29" s="3"/>
      <c r="O29" s="3"/>
    </row>
    <row r="30" spans="1:18" s="1" customFormat="1" ht="12.75" customHeight="1" x14ac:dyDescent="0.2">
      <c r="A30" s="69" t="s">
        <v>12</v>
      </c>
      <c r="B30" s="69"/>
      <c r="C30" s="69"/>
      <c r="D30" s="69"/>
      <c r="E30" s="69"/>
      <c r="F30" s="69"/>
      <c r="G30" s="14"/>
      <c r="H30" s="14"/>
      <c r="I30" s="3"/>
      <c r="J30" s="3"/>
      <c r="K30" s="3"/>
      <c r="L30" s="3"/>
      <c r="M30" s="3"/>
      <c r="N30" s="3"/>
      <c r="O30" s="3"/>
    </row>
    <row r="31" spans="1:18" ht="9" customHeight="1" x14ac:dyDescent="0.2">
      <c r="A31" s="68"/>
      <c r="B31" s="68"/>
      <c r="C31" s="68"/>
      <c r="D31" s="68"/>
      <c r="E31" s="68"/>
      <c r="F31" s="68"/>
      <c r="G31" s="7"/>
      <c r="H31" s="7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8" t="s">
        <v>22</v>
      </c>
      <c r="B32" s="44"/>
      <c r="C32" s="7"/>
      <c r="D32" s="52" t="s">
        <v>14</v>
      </c>
      <c r="E32" s="7"/>
      <c r="F32" s="7"/>
      <c r="G32" s="7"/>
      <c r="H32" s="7"/>
      <c r="I32" s="2"/>
      <c r="J32" s="2"/>
      <c r="K32" s="2"/>
      <c r="L32" s="2"/>
      <c r="M32" s="2"/>
      <c r="N32" s="2"/>
      <c r="O32" s="2"/>
    </row>
    <row r="33" spans="1:15" ht="15" customHeight="1" x14ac:dyDescent="0.2">
      <c r="A33" s="8" t="s">
        <v>13</v>
      </c>
      <c r="B33" s="7"/>
      <c r="C33" s="7"/>
      <c r="D33" s="7"/>
      <c r="E33" s="7"/>
      <c r="F33" s="7"/>
      <c r="G33" s="2"/>
      <c r="H33" s="2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24"/>
      <c r="B34" s="24"/>
      <c r="C34" s="24"/>
      <c r="D34" s="8"/>
      <c r="E34" s="7"/>
      <c r="F34" s="7"/>
      <c r="G34" s="2"/>
      <c r="H34" s="2"/>
      <c r="I34" s="2"/>
      <c r="J34" s="4"/>
      <c r="K34" s="4"/>
      <c r="L34" s="4"/>
      <c r="M34" s="4"/>
      <c r="N34" s="4"/>
      <c r="O34" s="4"/>
    </row>
    <row r="35" spans="1:15" ht="15" customHeight="1" x14ac:dyDescent="0.2">
      <c r="A35" s="8"/>
      <c r="B35" s="8"/>
      <c r="C35" s="8"/>
      <c r="D35" s="8"/>
      <c r="E35" s="7"/>
      <c r="F35" s="7"/>
      <c r="G35" s="2"/>
      <c r="H35" s="2"/>
      <c r="I35" s="2"/>
      <c r="J35" s="4"/>
      <c r="K35" s="4"/>
      <c r="L35" s="4"/>
      <c r="M35" s="4"/>
      <c r="N35" s="4"/>
      <c r="O35" s="4"/>
    </row>
    <row r="36" spans="1:15" x14ac:dyDescent="0.2">
      <c r="A36" s="7"/>
      <c r="B36" s="7"/>
      <c r="C36" s="7"/>
      <c r="D36" s="7"/>
      <c r="E36" s="7"/>
      <c r="F36" s="7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7"/>
      <c r="B37" s="7"/>
      <c r="C37" s="7"/>
      <c r="D37" s="7"/>
      <c r="E37" s="7"/>
      <c r="F37" s="7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7"/>
      <c r="B38" s="7"/>
      <c r="C38" s="7"/>
      <c r="D38" s="7"/>
      <c r="E38" s="7"/>
      <c r="F38" s="7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7"/>
      <c r="B39" s="7"/>
      <c r="C39" s="7"/>
      <c r="D39" s="7"/>
      <c r="E39" s="7"/>
      <c r="F39" s="7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7"/>
      <c r="B40" s="7"/>
      <c r="C40" s="7"/>
      <c r="D40" s="7"/>
      <c r="E40" s="7"/>
      <c r="F40" s="7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7"/>
      <c r="B46" s="7"/>
      <c r="C46" s="7"/>
      <c r="D46" s="7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7"/>
      <c r="B47" s="7"/>
      <c r="C47" s="7"/>
      <c r="D47" s="7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7"/>
      <c r="B48" s="7"/>
      <c r="C48" s="7"/>
      <c r="D48" s="7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1:F31"/>
    <mergeCell ref="A27:F27"/>
    <mergeCell ref="A30:F30"/>
    <mergeCell ref="A25:C25"/>
    <mergeCell ref="A29:F29"/>
    <mergeCell ref="A26:F26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2025-04-16T08:14:32Z</cp:lastPrinted>
  <dcterms:created xsi:type="dcterms:W3CDTF">2001-04-19T06:32:12Z</dcterms:created>
  <dcterms:modified xsi:type="dcterms:W3CDTF">2025-05-05T11:48:25Z</dcterms:modified>
</cp:coreProperties>
</file>