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RO!$A$1:$F$31</definedName>
  </definedNames>
  <calcPr calcId="152511"/>
</workbook>
</file>

<file path=xl/calcChain.xml><?xml version="1.0" encoding="utf-8"?>
<calcChain xmlns="http://schemas.openxmlformats.org/spreadsheetml/2006/main">
  <c r="E23" i="8" l="1"/>
  <c r="F19" i="8"/>
  <c r="F15" i="8" l="1"/>
  <c r="F17" i="8" l="1"/>
  <c r="E8" i="8" l="1"/>
  <c r="F20" i="8" l="1"/>
  <c r="E10" i="8" l="1"/>
  <c r="F9" i="8" l="1"/>
</calcChain>
</file>

<file path=xl/sharedStrings.xml><?xml version="1.0" encoding="utf-8"?>
<sst xmlns="http://schemas.openxmlformats.org/spreadsheetml/2006/main" count="38" uniqueCount="33">
  <si>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</si>
  <si>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</si>
  <si>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</si>
  <si>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</si>
  <si>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</si>
  <si>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</si>
  <si>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</si>
  <si>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</si>
  <si>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</si>
  <si>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</si>
  <si>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</si>
  <si>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</si>
  <si>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</si>
  <si>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</si>
  <si>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</si>
  <si>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 xml:space="preserve">Rozdíl mezi příjmy a výdaji činí 28 999 000 Kč a je kryt položkou financování. </t>
  </si>
  <si>
    <t xml:space="preserve"> v  Kč  / pro RMČ/</t>
  </si>
  <si>
    <t xml:space="preserve"> </t>
  </si>
  <si>
    <t>Rozpočtové opatření č. 12/2023</t>
  </si>
  <si>
    <t>Veřejná zeleň</t>
  </si>
  <si>
    <t>Sběr a svoz komunálních odpadů</t>
  </si>
  <si>
    <t>Svozové dny Dvorska</t>
  </si>
  <si>
    <t>3722/5169</t>
  </si>
  <si>
    <t>Realizace Morušového sadu</t>
  </si>
  <si>
    <t>Ostatní nakládání s odpady</t>
  </si>
  <si>
    <t>3729/5169</t>
  </si>
  <si>
    <t>Černé skládky</t>
  </si>
  <si>
    <t>3745/5169</t>
  </si>
  <si>
    <t>3745/5166</t>
  </si>
  <si>
    <t xml:space="preserve">Znalecké posudky </t>
  </si>
  <si>
    <t>Brno, 25.9.2023</t>
  </si>
  <si>
    <t>Tímto RO č. 12/2023 zůstaly příjmy i výdaje ve stejné výši, tj.příjmy ve výši 85 070 064 Kč a výdaje ve výši 114 069 064 Kč.</t>
  </si>
  <si>
    <t>Toto rozpočtové opatření bylo schváleno na 25/IX. schůzi RMČ dne 25.9.2023.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</si>
</sst>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0" fontId="8" fillId="0" borderId="0" xfId="0" applyFont="1"/>
    <xf numFmtId="3" fontId="1" fillId="0" borderId="5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3" fontId="1" fillId="0" borderId="8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58"/>
  <sheetViews>
    <sheetView tabSelected="1" zoomScaleNormal="100" zoomScaleSheetLayoutView="100" workbookViewId="0">
      <selection activeCell="C30" sqref="C30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6" t="s">
        <v>10</v>
      </c>
      <c r="B1" s="67"/>
      <c r="C1" s="67"/>
      <c r="D1" s="67"/>
      <c r="E1" s="67"/>
      <c r="F1" s="67"/>
      <c r="G1" s="2"/>
      <c r="H1" s="2"/>
      <c r="I1" s="2"/>
      <c r="J1" s="2"/>
      <c r="K1" s="2"/>
    </row>
    <row r="2" spans="1:15" ht="14.25" customHeight="1" x14ac:dyDescent="0.2">
      <c r="A2" s="66" t="s">
        <v>18</v>
      </c>
      <c r="B2" s="67"/>
      <c r="C2" s="67"/>
      <c r="D2" s="67"/>
      <c r="E2" s="67"/>
      <c r="F2" s="67"/>
      <c r="G2" s="2"/>
      <c r="H2" s="2"/>
      <c r="I2" s="2"/>
      <c r="J2" s="2"/>
      <c r="K2" s="2"/>
    </row>
    <row r="3" spans="1:15" ht="14.25" customHeight="1" thickBot="1" x14ac:dyDescent="0.25">
      <c r="A3" s="68" t="s">
        <v>16</v>
      </c>
      <c r="B3" s="68"/>
      <c r="C3" s="68"/>
      <c r="D3" s="68"/>
      <c r="E3" s="68"/>
      <c r="F3" s="68"/>
      <c r="G3" s="2"/>
      <c r="H3" s="2"/>
      <c r="I3" s="2"/>
      <c r="J3" s="2"/>
      <c r="K3" s="2"/>
    </row>
    <row r="4" spans="1:15" ht="18.75" customHeight="1" thickBot="1" x14ac:dyDescent="0.25">
      <c r="A4" s="69" t="s">
        <v>1</v>
      </c>
      <c r="B4" s="70"/>
      <c r="C4" s="70"/>
      <c r="D4" s="70"/>
      <c r="E4" s="70"/>
      <c r="F4" s="71"/>
      <c r="G4" s="4"/>
      <c r="H4" s="2"/>
      <c r="I4" s="2"/>
      <c r="J4" s="2"/>
      <c r="K4" s="2"/>
    </row>
    <row r="5" spans="1:15" ht="27" customHeight="1" x14ac:dyDescent="0.2">
      <c r="A5" s="14" t="s">
        <v>6</v>
      </c>
      <c r="B5" s="15" t="s">
        <v>8</v>
      </c>
      <c r="C5" s="16" t="s">
        <v>7</v>
      </c>
      <c r="D5" s="15" t="s">
        <v>3</v>
      </c>
      <c r="E5" s="15" t="s">
        <v>4</v>
      </c>
      <c r="F5" s="17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/>
      <c r="B6" s="39"/>
      <c r="C6" s="40"/>
      <c r="D6" s="18"/>
      <c r="E6" s="18"/>
      <c r="F6" s="8"/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7"/>
      <c r="B7" s="41"/>
      <c r="C7" s="42"/>
      <c r="D7" s="43"/>
      <c r="E7" s="43"/>
      <c r="F7" s="10"/>
      <c r="G7" s="3"/>
      <c r="H7" s="3"/>
      <c r="I7" s="3"/>
      <c r="J7" s="2"/>
      <c r="K7" s="2"/>
      <c r="L7" s="2"/>
    </row>
    <row r="8" spans="1:15" ht="14.25" customHeight="1" thickBot="1" x14ac:dyDescent="0.25">
      <c r="A8" s="64" t="s">
        <v>9</v>
      </c>
      <c r="B8" s="65"/>
      <c r="C8" s="65"/>
      <c r="D8" s="44"/>
      <c r="E8" s="34">
        <f>SUM(E6:E7)</f>
        <v>0</v>
      </c>
      <c r="F8" s="47"/>
      <c r="G8" s="3"/>
      <c r="H8" s="3"/>
      <c r="I8" s="3"/>
      <c r="J8" s="2"/>
      <c r="K8" s="2"/>
      <c r="L8" s="2"/>
    </row>
    <row r="9" spans="1:15" ht="14.25" customHeight="1" x14ac:dyDescent="0.2">
      <c r="A9" s="72" t="s">
        <v>14</v>
      </c>
      <c r="B9" s="73"/>
      <c r="C9" s="74"/>
      <c r="D9" s="26">
        <v>28999000</v>
      </c>
      <c r="E9" s="26">
        <v>0</v>
      </c>
      <c r="F9" s="25">
        <f>D9+E9</f>
        <v>28999000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62" t="s">
        <v>11</v>
      </c>
      <c r="B10" s="63"/>
      <c r="C10" s="63"/>
      <c r="D10" s="45"/>
      <c r="E10" s="35">
        <f>SUM(E8+E9)</f>
        <v>0</v>
      </c>
      <c r="F10" s="11"/>
      <c r="G10" s="3"/>
      <c r="H10" s="3"/>
      <c r="I10" s="2"/>
      <c r="J10" s="2"/>
      <c r="K10" s="2"/>
      <c r="L10" s="2"/>
    </row>
    <row r="11" spans="1:15" ht="10.5" customHeight="1" thickBot="1" x14ac:dyDescent="0.25">
      <c r="A11" s="48"/>
      <c r="B11" s="49"/>
      <c r="C11" s="49"/>
      <c r="D11" s="49"/>
      <c r="E11" s="50"/>
      <c r="F11" s="51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52" t="s">
        <v>2</v>
      </c>
      <c r="B12" s="53"/>
      <c r="C12" s="53"/>
      <c r="D12" s="53"/>
      <c r="E12" s="53"/>
      <c r="F12" s="54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27" t="s">
        <v>6</v>
      </c>
      <c r="B13" s="28" t="s">
        <v>0</v>
      </c>
      <c r="C13" s="29" t="s">
        <v>7</v>
      </c>
      <c r="D13" s="28" t="s">
        <v>3</v>
      </c>
      <c r="E13" s="28" t="s">
        <v>4</v>
      </c>
      <c r="F13" s="30" t="s">
        <v>5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14"/>
      <c r="B14" s="12"/>
      <c r="C14" s="33" t="s">
        <v>20</v>
      </c>
      <c r="D14" s="19"/>
      <c r="E14" s="19"/>
      <c r="F14" s="8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4">
        <v>1</v>
      </c>
      <c r="B15" s="15" t="s">
        <v>22</v>
      </c>
      <c r="C15" s="36" t="s">
        <v>21</v>
      </c>
      <c r="D15" s="31">
        <v>50000</v>
      </c>
      <c r="E15" s="31">
        <v>-18000</v>
      </c>
      <c r="F15" s="32">
        <f t="shared" ref="F15:F17" si="0">D15+E15</f>
        <v>32000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4"/>
      <c r="B16" s="15"/>
      <c r="C16" s="33" t="s">
        <v>24</v>
      </c>
      <c r="D16" s="31"/>
      <c r="E16" s="31"/>
      <c r="F16" s="32"/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4">
        <v>2</v>
      </c>
      <c r="B17" s="15" t="s">
        <v>25</v>
      </c>
      <c r="C17" s="36" t="s">
        <v>26</v>
      </c>
      <c r="D17" s="31">
        <v>50000</v>
      </c>
      <c r="E17" s="31">
        <v>-20000</v>
      </c>
      <c r="F17" s="32">
        <f t="shared" si="0"/>
        <v>30000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4"/>
      <c r="B18" s="15"/>
      <c r="C18" s="33" t="s">
        <v>19</v>
      </c>
      <c r="D18" s="37"/>
      <c r="E18" s="37"/>
      <c r="F18" s="32"/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4">
        <v>3</v>
      </c>
      <c r="B19" s="15" t="s">
        <v>28</v>
      </c>
      <c r="C19" s="36" t="s">
        <v>29</v>
      </c>
      <c r="D19" s="31">
        <v>125000</v>
      </c>
      <c r="E19" s="31">
        <v>-22000</v>
      </c>
      <c r="F19" s="32">
        <f t="shared" ref="F19:F20" si="1">D19+E19</f>
        <v>103000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4">
        <v>4</v>
      </c>
      <c r="B20" s="15" t="s">
        <v>27</v>
      </c>
      <c r="C20" s="36" t="s">
        <v>23</v>
      </c>
      <c r="D20" s="31">
        <v>875000</v>
      </c>
      <c r="E20" s="31">
        <v>60000</v>
      </c>
      <c r="F20" s="32">
        <f t="shared" si="1"/>
        <v>935000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4"/>
      <c r="B21" s="15"/>
      <c r="C21" s="33"/>
      <c r="D21" s="31"/>
      <c r="E21" s="31"/>
      <c r="F21" s="32"/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thickBot="1" x14ac:dyDescent="0.25">
      <c r="A22" s="7"/>
      <c r="B22" s="20"/>
      <c r="C22" s="21"/>
      <c r="D22" s="22"/>
      <c r="E22" s="22"/>
      <c r="F22" s="8"/>
      <c r="G22" s="3"/>
      <c r="H22" s="3"/>
      <c r="I22" s="3"/>
      <c r="J22" s="2"/>
      <c r="K22" s="2"/>
      <c r="L22" s="3"/>
      <c r="M22" s="3"/>
      <c r="N22" s="3"/>
      <c r="O22" s="3"/>
      <c r="P22" s="5"/>
      <c r="Q22" s="5"/>
      <c r="R22" s="5"/>
    </row>
    <row r="23" spans="1:18" ht="14.25" customHeight="1" thickBot="1" x14ac:dyDescent="0.25">
      <c r="A23" s="58"/>
      <c r="B23" s="59"/>
      <c r="C23" s="60"/>
      <c r="D23" s="23"/>
      <c r="E23" s="34">
        <f>E15+E17+E19+E20</f>
        <v>0</v>
      </c>
      <c r="F23" s="9"/>
      <c r="G23" s="3"/>
      <c r="H23" s="3"/>
      <c r="I23" s="3"/>
      <c r="J23" s="2"/>
      <c r="K23" s="2"/>
      <c r="L23" s="2"/>
      <c r="M23" s="2"/>
      <c r="N23" s="2"/>
      <c r="O23" s="2"/>
    </row>
    <row r="24" spans="1:18" ht="12.75" customHeight="1" x14ac:dyDescent="0.2">
      <c r="A24" s="61" t="s">
        <v>32</v>
      </c>
      <c r="B24" s="61"/>
      <c r="C24" s="61"/>
      <c r="D24" s="61"/>
      <c r="E24" s="61"/>
      <c r="F24" s="61"/>
      <c r="G24" s="3"/>
      <c r="H24" s="3"/>
      <c r="I24" s="3"/>
      <c r="J24" s="2"/>
      <c r="K24" s="2"/>
      <c r="L24" s="2"/>
      <c r="M24" s="2"/>
      <c r="N24" s="2"/>
      <c r="O24" s="2"/>
    </row>
    <row r="25" spans="1:18" ht="12.75" customHeight="1" x14ac:dyDescent="0.2">
      <c r="A25" s="56" t="s">
        <v>31</v>
      </c>
      <c r="B25" s="56"/>
      <c r="C25" s="56"/>
      <c r="D25" s="56"/>
      <c r="E25" s="56"/>
      <c r="F25" s="56"/>
      <c r="G25" s="3"/>
      <c r="H25" s="3"/>
      <c r="I25" s="2"/>
      <c r="J25" s="2"/>
      <c r="K25" s="2"/>
      <c r="L25" s="2"/>
      <c r="M25" s="2"/>
      <c r="N25" s="2"/>
      <c r="O25" s="2"/>
    </row>
    <row r="26" spans="1:18" ht="6" customHeight="1" x14ac:dyDescent="0.2">
      <c r="A26" s="38"/>
      <c r="B26" s="38"/>
      <c r="C26" s="38"/>
      <c r="D26" s="38"/>
      <c r="E26" s="38"/>
      <c r="F26" s="38"/>
      <c r="G26" s="3"/>
      <c r="H26" s="3"/>
      <c r="I26" s="2"/>
      <c r="J26" s="2"/>
      <c r="K26" s="2"/>
      <c r="L26" s="2"/>
      <c r="M26" s="2"/>
      <c r="N26" s="2"/>
      <c r="O26" s="2"/>
    </row>
    <row r="27" spans="1:18" s="1" customFormat="1" ht="12.75" customHeight="1" x14ac:dyDescent="0.2">
      <c r="A27" s="56" t="s">
        <v>15</v>
      </c>
      <c r="B27" s="56"/>
      <c r="C27" s="56"/>
      <c r="D27" s="56"/>
      <c r="E27" s="56"/>
      <c r="F27" s="56"/>
      <c r="G27" s="3"/>
      <c r="H27" s="3"/>
      <c r="I27" s="3"/>
      <c r="J27" s="3"/>
      <c r="K27" s="3"/>
      <c r="L27" s="3"/>
      <c r="M27" s="3"/>
      <c r="N27" s="3"/>
      <c r="O27" s="3"/>
    </row>
    <row r="28" spans="1:18" s="1" customFormat="1" ht="12.75" customHeight="1" x14ac:dyDescent="0.2">
      <c r="A28" s="57" t="s">
        <v>12</v>
      </c>
      <c r="B28" s="57"/>
      <c r="C28" s="57"/>
      <c r="D28" s="57"/>
      <c r="E28" s="57"/>
      <c r="F28" s="57"/>
      <c r="G28" s="3"/>
      <c r="H28" s="3"/>
      <c r="I28" s="3"/>
      <c r="J28" s="3"/>
      <c r="K28" s="3"/>
      <c r="L28" s="3"/>
      <c r="M28" s="3"/>
      <c r="N28" s="3"/>
      <c r="O28" s="3"/>
    </row>
    <row r="29" spans="1:18" ht="9" customHeight="1" x14ac:dyDescent="0.2">
      <c r="A29" s="55"/>
      <c r="B29" s="55"/>
      <c r="C29" s="55"/>
      <c r="D29" s="55"/>
      <c r="E29" s="55"/>
      <c r="F29" s="55"/>
      <c r="G29" s="2"/>
      <c r="H29" s="2"/>
      <c r="I29" s="2"/>
      <c r="J29" s="2"/>
      <c r="K29" s="2"/>
      <c r="L29" s="2"/>
      <c r="M29" s="2"/>
      <c r="N29" s="2"/>
      <c r="O29" s="2"/>
    </row>
    <row r="30" spans="1:18" ht="15" customHeight="1" x14ac:dyDescent="0.2">
      <c r="A30" s="4" t="s">
        <v>30</v>
      </c>
      <c r="B30" s="13"/>
      <c r="C30" s="2"/>
      <c r="D30" s="46" t="s">
        <v>17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ht="15" customHeight="1" x14ac:dyDescent="0.2">
      <c r="A31" s="4" t="s">
        <v>13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24"/>
      <c r="B32" s="24"/>
      <c r="C32" s="24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  <c r="O32" s="4"/>
    </row>
    <row r="33" spans="1:15" ht="1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  <c r="O33" s="4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4"/>
      <c r="J34" s="4"/>
      <c r="K34" s="4"/>
      <c r="L34" s="4"/>
      <c r="M34" s="4"/>
      <c r="N34" s="4"/>
      <c r="O34" s="4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4"/>
      <c r="J35" s="4"/>
      <c r="K35" s="4"/>
      <c r="L35" s="4"/>
      <c r="M35" s="4"/>
      <c r="N35" s="4"/>
      <c r="O35" s="4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29:F29"/>
    <mergeCell ref="A25:F25"/>
    <mergeCell ref="A28:F28"/>
    <mergeCell ref="A23:C23"/>
    <mergeCell ref="A27:F27"/>
    <mergeCell ref="A24:F24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2023-09-25T11:14:01Z</cp:lastPrinted>
  <dcterms:created xsi:type="dcterms:W3CDTF">2001-04-19T06:32:12Z</dcterms:created>
  <dcterms:modified xsi:type="dcterms:W3CDTF">2023-10-02T13:20:58Z</dcterms:modified>
</cp:coreProperties>
</file>