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ty\Plocha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RO!$A$1:$F$39</definedName>
  </definedNames>
  <calcPr calcId="152511"/>
</workbook>
</file>

<file path=xl/calcChain.xml><?xml version="1.0" encoding="utf-8"?>
<calcChain xmlns="http://schemas.openxmlformats.org/spreadsheetml/2006/main">
  <c r="E31" i="8" l="1"/>
  <c r="F22" i="8"/>
  <c r="F24" i="8" l="1"/>
  <c r="F20" i="8" l="1"/>
  <c r="F26" i="8"/>
  <c r="F25" i="8"/>
  <c r="F23" i="8"/>
  <c r="F17" i="8" l="1"/>
  <c r="F15" i="8" l="1"/>
  <c r="F16" i="8"/>
  <c r="F19" i="8"/>
  <c r="F21" i="8"/>
  <c r="E8" i="8" l="1"/>
  <c r="E10" i="8" s="1"/>
  <c r="F9" i="8" l="1"/>
</calcChain>
</file>

<file path=xl/sharedStrings.xml><?xml version="1.0" encoding="utf-8"?>
<sst xmlns="http://schemas.openxmlformats.org/spreadsheetml/2006/main" count="49" uniqueCount="41">
  <si>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</si>
  <si>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</si>
  <si>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</si>
  <si>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</si>
  <si>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</si>
  <si>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</si>
  <si>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</si>
  <si>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</si>
  <si>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</si>
  <si>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</si>
  <si>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</si>
  <si>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</si>
  <si>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</si>
  <si>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</si>
  <si>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</si>
  <si>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</si>
  <si>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>Dobrovolní hasiči</t>
  </si>
  <si>
    <t>5512/5156</t>
  </si>
  <si>
    <t>JSDH Brněnské Ivanovice - pohonné hmoty</t>
  </si>
  <si>
    <t xml:space="preserve">Rozdíl mezi příjmy a výdaji činí 12 645 500 Kč a je kryt položkou financování. </t>
  </si>
  <si>
    <t>Sociálně-právní ochrana dětí</t>
  </si>
  <si>
    <t>Rozpočtové opatření č. 14/2021</t>
  </si>
  <si>
    <t xml:space="preserve"> v  Kč  / pro RMČ/</t>
  </si>
  <si>
    <t>4324/5011</t>
  </si>
  <si>
    <t>4324/5424</t>
  </si>
  <si>
    <t>Platy zaměstnanců ÚMČ (ÚZ 13011)</t>
  </si>
  <si>
    <t>Nákup všeobecného materiálu (ÚZ 13011)</t>
  </si>
  <si>
    <t>4324/5139</t>
  </si>
  <si>
    <t>Náhrada mezd v době nemoci (ÚZ 13011)</t>
  </si>
  <si>
    <t>5512/5139</t>
  </si>
  <si>
    <t>JSDH Brněnské Ivanovice - nákup materiálu</t>
  </si>
  <si>
    <t>5512/5169</t>
  </si>
  <si>
    <t>JSDH Holásky - nákup materiálu</t>
  </si>
  <si>
    <t>5512/5171</t>
  </si>
  <si>
    <t>JSDH Holásky - nákup služeb</t>
  </si>
  <si>
    <t>JSDH Holásky - opravy a udržování</t>
  </si>
  <si>
    <t>Brno, 13.12.2021</t>
  </si>
  <si>
    <t>JSDH Brněnské Ivanovice - nákup služeb</t>
  </si>
  <si>
    <t>z toho: ÚZ 74</t>
  </si>
  <si>
    <t>Tímto RO č. 14/2021 zůstaly příjmy i výdaje ve stejné výši, tj. příjmy ve výši 72 299 093 Kč a výdaje ve výši 84 944 593 Kč.</t>
  </si>
  <si>
    <t>Toto rozpočtové opatření bylo schváleno na 84/VIII. schůzi RMČ dne 13.12.2021.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</si>
</sst>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0" xfId="0" applyNumberFormat="1" applyFont="1"/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8" fillId="0" borderId="6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6"/>
  <sheetViews>
    <sheetView tabSelected="1" zoomScaleNormal="100" zoomScaleSheetLayoutView="100" workbookViewId="0">
      <selection activeCell="I23" sqref="I23:J23"/>
    </sheetView>
  </sheetViews>
  <sheetFormatPr defaultRowHeight="12.75" x14ac:dyDescent="0.2"/>
  <cols>
    <col min="1" max="1" width="4.7109375" customWidth="1"/>
    <col min="2" max="2" width="9.42578125" customWidth="1"/>
    <col min="3" max="3" width="67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69" t="s">
        <v>11</v>
      </c>
      <c r="B1" s="70"/>
      <c r="C1" s="70"/>
      <c r="D1" s="70"/>
      <c r="E1" s="70"/>
      <c r="F1" s="70"/>
      <c r="G1" s="2"/>
      <c r="H1" s="2"/>
      <c r="I1" s="2"/>
      <c r="J1" s="2"/>
      <c r="K1" s="2"/>
    </row>
    <row r="2" spans="1:15" ht="14.25" customHeight="1" x14ac:dyDescent="0.2">
      <c r="A2" s="69" t="s">
        <v>21</v>
      </c>
      <c r="B2" s="70"/>
      <c r="C2" s="70"/>
      <c r="D2" s="70"/>
      <c r="E2" s="70"/>
      <c r="F2" s="70"/>
      <c r="G2" s="2"/>
      <c r="H2" s="2"/>
      <c r="I2" s="2"/>
      <c r="J2" s="2"/>
      <c r="K2" s="2"/>
    </row>
    <row r="3" spans="1:15" ht="14.25" customHeight="1" thickBot="1" x14ac:dyDescent="0.25">
      <c r="A3" s="71" t="s">
        <v>22</v>
      </c>
      <c r="B3" s="71"/>
      <c r="C3" s="71"/>
      <c r="D3" s="71"/>
      <c r="E3" s="71"/>
      <c r="F3" s="71"/>
      <c r="G3" s="2"/>
      <c r="H3" s="2"/>
      <c r="I3" s="2"/>
      <c r="J3" s="2"/>
      <c r="K3" s="2"/>
    </row>
    <row r="4" spans="1:15" ht="18.75" customHeight="1" thickBot="1" x14ac:dyDescent="0.25">
      <c r="A4" s="72" t="s">
        <v>2</v>
      </c>
      <c r="B4" s="73"/>
      <c r="C4" s="73"/>
      <c r="D4" s="73"/>
      <c r="E4" s="73"/>
      <c r="F4" s="74"/>
      <c r="G4" s="2"/>
      <c r="H4" s="2"/>
      <c r="I4" s="2"/>
      <c r="J4" s="2"/>
      <c r="K4" s="2"/>
    </row>
    <row r="5" spans="1:15" ht="27" customHeight="1" x14ac:dyDescent="0.2">
      <c r="A5" s="7" t="s">
        <v>7</v>
      </c>
      <c r="B5" s="9" t="s">
        <v>9</v>
      </c>
      <c r="C5" s="8" t="s">
        <v>8</v>
      </c>
      <c r="D5" s="9" t="s">
        <v>4</v>
      </c>
      <c r="E5" s="9" t="s">
        <v>5</v>
      </c>
      <c r="F5" s="10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7"/>
      <c r="B6" s="20"/>
      <c r="C6" s="21"/>
      <c r="D6" s="22"/>
      <c r="E6" s="11"/>
      <c r="F6" s="12"/>
      <c r="G6" s="5"/>
      <c r="H6" s="5"/>
      <c r="I6" s="2"/>
      <c r="J6" s="2"/>
      <c r="K6" s="2"/>
      <c r="L6" s="2"/>
    </row>
    <row r="7" spans="1:15" s="4" customFormat="1" ht="14.25" customHeight="1" thickBot="1" x14ac:dyDescent="0.25">
      <c r="A7" s="7"/>
      <c r="B7" s="23"/>
      <c r="C7" s="24"/>
      <c r="D7" s="22"/>
      <c r="E7" s="22"/>
      <c r="F7" s="25"/>
      <c r="G7" s="5"/>
      <c r="H7" s="5"/>
      <c r="I7" s="3"/>
      <c r="J7" s="2"/>
      <c r="K7" s="2"/>
      <c r="L7" s="2"/>
    </row>
    <row r="8" spans="1:15" ht="14.25" customHeight="1" thickBot="1" x14ac:dyDescent="0.25">
      <c r="A8" s="67" t="s">
        <v>10</v>
      </c>
      <c r="B8" s="68"/>
      <c r="C8" s="68"/>
      <c r="D8" s="26"/>
      <c r="E8" s="27">
        <f>SUM(E6:E7)</f>
        <v>0</v>
      </c>
      <c r="F8" s="28"/>
      <c r="G8" s="5"/>
      <c r="H8" s="5"/>
      <c r="I8" s="3"/>
      <c r="J8" s="2"/>
      <c r="K8" s="2"/>
      <c r="L8" s="2"/>
    </row>
    <row r="9" spans="1:15" ht="14.25" customHeight="1" x14ac:dyDescent="0.2">
      <c r="A9" s="75" t="s">
        <v>15</v>
      </c>
      <c r="B9" s="76"/>
      <c r="C9" s="77"/>
      <c r="D9" s="22">
        <v>12645500</v>
      </c>
      <c r="E9" s="22">
        <v>0</v>
      </c>
      <c r="F9" s="25">
        <f>D9+E9</f>
        <v>12645500</v>
      </c>
      <c r="G9" s="5"/>
      <c r="H9" s="5"/>
      <c r="I9" s="3"/>
      <c r="J9" s="2"/>
      <c r="K9" s="6"/>
      <c r="L9" s="2"/>
    </row>
    <row r="10" spans="1:15" ht="14.25" customHeight="1" thickBot="1" x14ac:dyDescent="0.25">
      <c r="A10" s="65" t="s">
        <v>12</v>
      </c>
      <c r="B10" s="66"/>
      <c r="C10" s="66"/>
      <c r="D10" s="29"/>
      <c r="E10" s="30">
        <f>SUM(E8+E9)</f>
        <v>0</v>
      </c>
      <c r="F10" s="31"/>
      <c r="G10" s="5"/>
      <c r="H10" s="5"/>
      <c r="I10" s="2"/>
      <c r="J10" s="2"/>
      <c r="K10" s="2"/>
      <c r="L10" s="2"/>
    </row>
    <row r="11" spans="1:15" ht="10.5" customHeight="1" thickBot="1" x14ac:dyDescent="0.25">
      <c r="A11" s="32"/>
      <c r="B11" s="33"/>
      <c r="C11" s="33"/>
      <c r="D11" s="33"/>
      <c r="E11" s="34"/>
      <c r="F11" s="35"/>
      <c r="G11" s="5"/>
      <c r="H11" s="5"/>
      <c r="I11" s="2"/>
      <c r="J11" s="2"/>
      <c r="K11" s="2"/>
      <c r="L11" s="2"/>
    </row>
    <row r="12" spans="1:15" s="4" customFormat="1" ht="18" customHeight="1" thickBot="1" x14ac:dyDescent="0.25">
      <c r="A12" s="55" t="s">
        <v>3</v>
      </c>
      <c r="B12" s="56"/>
      <c r="C12" s="56"/>
      <c r="D12" s="56"/>
      <c r="E12" s="56"/>
      <c r="F12" s="57"/>
      <c r="G12" s="5"/>
      <c r="H12" s="5"/>
      <c r="I12" s="2"/>
      <c r="J12" s="2"/>
      <c r="K12" s="2"/>
      <c r="L12" s="2"/>
    </row>
    <row r="13" spans="1:15" s="4" customFormat="1" ht="27" customHeight="1" x14ac:dyDescent="0.2">
      <c r="A13" s="16" t="s">
        <v>7</v>
      </c>
      <c r="B13" s="17" t="s">
        <v>0</v>
      </c>
      <c r="C13" s="18" t="s">
        <v>8</v>
      </c>
      <c r="D13" s="17" t="s">
        <v>4</v>
      </c>
      <c r="E13" s="17" t="s">
        <v>5</v>
      </c>
      <c r="F13" s="19" t="s">
        <v>6</v>
      </c>
      <c r="G13" s="5"/>
      <c r="H13" s="5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40"/>
      <c r="B14" s="45"/>
      <c r="C14" s="13" t="s">
        <v>20</v>
      </c>
      <c r="D14" s="43"/>
      <c r="E14" s="43"/>
      <c r="F14" s="44"/>
      <c r="G14" s="5"/>
      <c r="H14" s="5"/>
      <c r="I14" s="5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>
        <v>1</v>
      </c>
      <c r="B15" s="49" t="s">
        <v>23</v>
      </c>
      <c r="C15" s="14" t="s">
        <v>25</v>
      </c>
      <c r="D15" s="11">
        <v>574500</v>
      </c>
      <c r="E15" s="11">
        <v>-6000</v>
      </c>
      <c r="F15" s="12">
        <f t="shared" ref="F15:F26" si="0">D15+E15</f>
        <v>568500</v>
      </c>
      <c r="G15" s="5"/>
      <c r="H15" s="5"/>
      <c r="I15" s="5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">
        <v>2</v>
      </c>
      <c r="B16" s="49" t="s">
        <v>27</v>
      </c>
      <c r="C16" s="14" t="s">
        <v>26</v>
      </c>
      <c r="D16" s="11">
        <v>15000</v>
      </c>
      <c r="E16" s="11">
        <v>3000</v>
      </c>
      <c r="F16" s="12">
        <f t="shared" si="0"/>
        <v>18000</v>
      </c>
      <c r="G16" s="5"/>
      <c r="H16" s="5"/>
      <c r="I16" s="5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7">
        <v>3</v>
      </c>
      <c r="B17" s="8" t="s">
        <v>24</v>
      </c>
      <c r="C17" s="14" t="s">
        <v>28</v>
      </c>
      <c r="D17" s="11">
        <v>0</v>
      </c>
      <c r="E17" s="11">
        <v>3000</v>
      </c>
      <c r="F17" s="12">
        <f t="shared" si="0"/>
        <v>3000</v>
      </c>
      <c r="G17" s="5"/>
      <c r="H17" s="5"/>
      <c r="I17" s="5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/>
      <c r="B18" s="8"/>
      <c r="C18" s="15" t="s">
        <v>16</v>
      </c>
      <c r="D18" s="11"/>
      <c r="E18" s="11"/>
      <c r="F18" s="12"/>
      <c r="G18" s="5"/>
      <c r="H18" s="5"/>
      <c r="I18" s="5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7">
        <v>4</v>
      </c>
      <c r="B19" s="8" t="s">
        <v>29</v>
      </c>
      <c r="C19" s="50" t="s">
        <v>30</v>
      </c>
      <c r="D19" s="11">
        <v>15000</v>
      </c>
      <c r="E19" s="11">
        <v>2000</v>
      </c>
      <c r="F19" s="12">
        <f t="shared" si="0"/>
        <v>17000</v>
      </c>
      <c r="G19" s="5"/>
      <c r="H19" s="5"/>
      <c r="I19" s="5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7">
        <v>5</v>
      </c>
      <c r="B20" s="8" t="s">
        <v>29</v>
      </c>
      <c r="C20" s="50" t="s">
        <v>32</v>
      </c>
      <c r="D20" s="11">
        <v>31000</v>
      </c>
      <c r="E20" s="11">
        <v>4000</v>
      </c>
      <c r="F20" s="12">
        <f t="shared" si="0"/>
        <v>35000</v>
      </c>
      <c r="G20" s="5"/>
      <c r="H20" s="5"/>
      <c r="I20" s="5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>
        <v>6</v>
      </c>
      <c r="B21" s="8" t="s">
        <v>17</v>
      </c>
      <c r="C21" s="50" t="s">
        <v>18</v>
      </c>
      <c r="D21" s="11">
        <v>8500</v>
      </c>
      <c r="E21" s="11">
        <v>4000</v>
      </c>
      <c r="F21" s="12">
        <f t="shared" si="0"/>
        <v>12500</v>
      </c>
      <c r="G21" s="5"/>
      <c r="H21" s="5"/>
      <c r="I21" s="5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7"/>
      <c r="B22" s="8"/>
      <c r="C22" s="52" t="s">
        <v>38</v>
      </c>
      <c r="D22" s="53">
        <v>0</v>
      </c>
      <c r="E22" s="53">
        <v>4000</v>
      </c>
      <c r="F22" s="54">
        <f t="shared" si="0"/>
        <v>4000</v>
      </c>
      <c r="G22" s="5"/>
      <c r="H22" s="5"/>
      <c r="I22" s="5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7">
        <v>7</v>
      </c>
      <c r="B23" s="8" t="s">
        <v>31</v>
      </c>
      <c r="C23" s="50" t="s">
        <v>37</v>
      </c>
      <c r="D23" s="11">
        <v>30000</v>
      </c>
      <c r="E23" s="11">
        <v>-6000</v>
      </c>
      <c r="F23" s="12">
        <f t="shared" si="0"/>
        <v>24000</v>
      </c>
      <c r="G23" s="5"/>
      <c r="H23" s="5"/>
      <c r="I23" s="5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7"/>
      <c r="B24" s="8"/>
      <c r="C24" s="52" t="s">
        <v>38</v>
      </c>
      <c r="D24" s="53">
        <v>6000</v>
      </c>
      <c r="E24" s="53">
        <v>-4000</v>
      </c>
      <c r="F24" s="54">
        <f t="shared" si="0"/>
        <v>2000</v>
      </c>
      <c r="G24" s="5"/>
      <c r="H24" s="5"/>
      <c r="I24" s="5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7">
        <v>8</v>
      </c>
      <c r="B25" s="8" t="s">
        <v>31</v>
      </c>
      <c r="C25" s="50" t="s">
        <v>34</v>
      </c>
      <c r="D25" s="11">
        <v>93000</v>
      </c>
      <c r="E25" s="11">
        <v>-25000</v>
      </c>
      <c r="F25" s="12">
        <f t="shared" si="0"/>
        <v>68000</v>
      </c>
      <c r="G25" s="5"/>
      <c r="H25" s="5"/>
      <c r="I25" s="5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7">
        <v>9</v>
      </c>
      <c r="B26" s="8" t="s">
        <v>33</v>
      </c>
      <c r="C26" s="50" t="s">
        <v>35</v>
      </c>
      <c r="D26" s="11">
        <v>60000</v>
      </c>
      <c r="E26" s="11">
        <v>21000</v>
      </c>
      <c r="F26" s="12">
        <f t="shared" si="0"/>
        <v>81000</v>
      </c>
      <c r="G26" s="5"/>
      <c r="H26" s="5"/>
      <c r="I26" s="5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7"/>
      <c r="B27" s="8"/>
      <c r="C27" s="50"/>
      <c r="D27" s="11"/>
      <c r="E27" s="11"/>
      <c r="F27" s="12"/>
      <c r="G27" s="5"/>
      <c r="H27" s="5"/>
      <c r="I27" s="5"/>
      <c r="J27" s="3"/>
      <c r="K27" s="2"/>
      <c r="L27" s="2"/>
      <c r="M27" s="2"/>
      <c r="N27" s="2"/>
      <c r="O27" s="2"/>
    </row>
    <row r="28" spans="1:18" s="4" customFormat="1" ht="14.25" customHeight="1" x14ac:dyDescent="0.2">
      <c r="A28" s="7"/>
      <c r="B28" s="8"/>
      <c r="C28" s="50"/>
      <c r="D28" s="11"/>
      <c r="E28" s="11"/>
      <c r="F28" s="12"/>
      <c r="G28" s="5"/>
      <c r="H28" s="5"/>
      <c r="I28" s="5"/>
      <c r="J28" s="3"/>
      <c r="K28" s="2"/>
      <c r="L28" s="2"/>
      <c r="M28" s="2"/>
      <c r="N28" s="2"/>
      <c r="O28" s="2"/>
    </row>
    <row r="29" spans="1:18" s="4" customFormat="1" ht="14.25" customHeight="1" x14ac:dyDescent="0.2">
      <c r="A29" s="40"/>
      <c r="B29" s="41"/>
      <c r="C29" s="42"/>
      <c r="D29" s="43"/>
      <c r="E29" s="43"/>
      <c r="F29" s="44"/>
      <c r="G29" s="3"/>
      <c r="H29" s="5"/>
      <c r="I29" s="5"/>
      <c r="J29" s="3"/>
      <c r="K29" s="2"/>
      <c r="L29" s="2"/>
      <c r="M29" s="2"/>
      <c r="N29" s="2"/>
      <c r="O29" s="2"/>
    </row>
    <row r="30" spans="1:18" s="4" customFormat="1" ht="14.25" customHeight="1" thickBot="1" x14ac:dyDescent="0.25">
      <c r="A30" s="7"/>
      <c r="B30" s="36"/>
      <c r="C30" s="13"/>
      <c r="D30" s="37"/>
      <c r="E30" s="37"/>
      <c r="F30" s="38"/>
      <c r="G30" s="5"/>
      <c r="H30" s="5"/>
      <c r="I30" s="5"/>
      <c r="J30" s="3"/>
      <c r="K30" s="2"/>
      <c r="L30" s="3"/>
      <c r="M30" s="3"/>
      <c r="N30" s="3"/>
      <c r="O30" s="3"/>
      <c r="P30" s="5"/>
      <c r="Q30" s="5"/>
      <c r="R30" s="5"/>
    </row>
    <row r="31" spans="1:18" ht="14.25" customHeight="1" thickBot="1" x14ac:dyDescent="0.25">
      <c r="A31" s="61"/>
      <c r="B31" s="62"/>
      <c r="C31" s="63"/>
      <c r="D31" s="39"/>
      <c r="E31" s="27">
        <f>E15+E16+E17+E19+E20+E21+E23+E25+E26</f>
        <v>0</v>
      </c>
      <c r="F31" s="28"/>
      <c r="G31" s="5"/>
      <c r="H31" s="5"/>
      <c r="I31" s="5"/>
      <c r="J31" s="2"/>
      <c r="K31" s="2"/>
      <c r="L31" s="2"/>
      <c r="M31" s="2"/>
      <c r="N31" s="2"/>
      <c r="O31" s="2"/>
    </row>
    <row r="32" spans="1:18" ht="12.75" customHeight="1" x14ac:dyDescent="0.2">
      <c r="A32" s="64" t="s">
        <v>40</v>
      </c>
      <c r="B32" s="64"/>
      <c r="C32" s="64"/>
      <c r="D32" s="64"/>
      <c r="E32" s="64"/>
      <c r="F32" s="64"/>
      <c r="G32" s="5"/>
      <c r="H32" s="5"/>
      <c r="I32" s="3"/>
      <c r="J32" s="2"/>
      <c r="K32" s="2"/>
      <c r="L32" s="2"/>
      <c r="M32" s="2"/>
      <c r="N32" s="2"/>
      <c r="O32" s="2"/>
    </row>
    <row r="33" spans="1:15" ht="12.75" customHeight="1" x14ac:dyDescent="0.2">
      <c r="A33" s="59" t="s">
        <v>39</v>
      </c>
      <c r="B33" s="59"/>
      <c r="C33" s="59"/>
      <c r="D33" s="59"/>
      <c r="E33" s="59"/>
      <c r="F33" s="59"/>
      <c r="G33" s="3"/>
      <c r="H33" s="3"/>
      <c r="I33" s="2"/>
      <c r="J33" s="2"/>
      <c r="K33" s="2"/>
      <c r="L33" s="2"/>
      <c r="M33" s="2"/>
      <c r="N33" s="2"/>
      <c r="O33" s="2"/>
    </row>
    <row r="34" spans="1:15" ht="6" customHeight="1" x14ac:dyDescent="0.2">
      <c r="A34" s="51"/>
      <c r="B34" s="51"/>
      <c r="C34" s="51"/>
      <c r="D34" s="51"/>
      <c r="E34" s="51"/>
      <c r="F34" s="51"/>
      <c r="G34" s="3"/>
      <c r="H34" s="3"/>
      <c r="I34" s="2"/>
      <c r="J34" s="2"/>
      <c r="K34" s="2"/>
      <c r="L34" s="2"/>
      <c r="M34" s="2"/>
      <c r="N34" s="2"/>
      <c r="O34" s="2"/>
    </row>
    <row r="35" spans="1:15" s="1" customFormat="1" ht="12.75" customHeight="1" x14ac:dyDescent="0.2">
      <c r="A35" s="60" t="s">
        <v>19</v>
      </c>
      <c r="B35" s="60"/>
      <c r="C35" s="60"/>
      <c r="D35" s="60"/>
      <c r="E35" s="60"/>
      <c r="F35" s="60"/>
      <c r="G35" s="3"/>
      <c r="H35" s="3"/>
      <c r="I35" s="3"/>
      <c r="J35" s="3"/>
      <c r="K35" s="3"/>
      <c r="L35" s="3"/>
      <c r="M35" s="3"/>
      <c r="N35" s="3"/>
      <c r="O35" s="3"/>
    </row>
    <row r="36" spans="1:15" s="1" customFormat="1" ht="12.75" customHeight="1" x14ac:dyDescent="0.2">
      <c r="A36" s="60" t="s">
        <v>13</v>
      </c>
      <c r="B36" s="60"/>
      <c r="C36" s="60"/>
      <c r="D36" s="60"/>
      <c r="E36" s="60"/>
      <c r="F36" s="60"/>
      <c r="G36" s="3"/>
      <c r="H36" s="3"/>
      <c r="I36" s="3"/>
      <c r="J36" s="3"/>
      <c r="K36" s="3"/>
      <c r="L36" s="3"/>
      <c r="M36" s="3"/>
      <c r="N36" s="3"/>
      <c r="O36" s="3"/>
    </row>
    <row r="37" spans="1:15" ht="9" customHeight="1" x14ac:dyDescent="0.2">
      <c r="A37" s="58"/>
      <c r="B37" s="58"/>
      <c r="C37" s="58"/>
      <c r="D37" s="58"/>
      <c r="E37" s="58"/>
      <c r="F37" s="58"/>
      <c r="G37" s="2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4" t="s">
        <v>36</v>
      </c>
      <c r="B38" s="46"/>
      <c r="C38" s="2"/>
      <c r="D38" s="48" t="s">
        <v>1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5" customHeight="1" x14ac:dyDescent="0.2">
      <c r="A39" s="4" t="s">
        <v>14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t="15" customHeight="1" x14ac:dyDescent="0.2">
      <c r="A40" s="47"/>
      <c r="B40" s="47"/>
      <c r="C40" s="47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t="15" customHeight="1" x14ac:dyDescent="0.2">
      <c r="A41" s="4"/>
      <c r="B41" s="4"/>
      <c r="C41" s="4"/>
      <c r="D41" s="4"/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4"/>
      <c r="C42" s="4"/>
      <c r="D42" s="4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">
      <c r="A61" s="2"/>
      <c r="B61" s="2"/>
      <c r="C61" s="2"/>
      <c r="D61" s="2"/>
      <c r="E61" s="2"/>
      <c r="F61" s="2"/>
      <c r="G61" s="2"/>
      <c r="H61" s="2"/>
    </row>
    <row r="62" spans="1:11" x14ac:dyDescent="0.2">
      <c r="A62" s="2"/>
      <c r="B62" s="2"/>
      <c r="C62" s="2"/>
      <c r="D62" s="2"/>
      <c r="E62" s="2"/>
      <c r="F62" s="2"/>
      <c r="G62" s="2"/>
      <c r="H62" s="2"/>
    </row>
    <row r="63" spans="1:11" x14ac:dyDescent="0.2">
      <c r="A63" s="2"/>
      <c r="B63" s="2"/>
      <c r="C63" s="2"/>
      <c r="D63" s="2"/>
      <c r="E63" s="2"/>
      <c r="F63" s="2"/>
      <c r="G63" s="2"/>
      <c r="H63" s="2"/>
    </row>
    <row r="64" spans="1:11" x14ac:dyDescent="0.2">
      <c r="A64" s="2"/>
      <c r="B64" s="2"/>
      <c r="C64" s="2"/>
      <c r="D64" s="2"/>
      <c r="E64" s="2"/>
      <c r="F64" s="2"/>
      <c r="G64" s="2"/>
      <c r="H64" s="2"/>
    </row>
    <row r="65" spans="1:7" x14ac:dyDescent="0.2">
      <c r="A65" s="2"/>
      <c r="B65" s="2"/>
      <c r="C65" s="2"/>
      <c r="D65" s="2"/>
      <c r="E65" s="2"/>
      <c r="F65" s="2"/>
      <c r="G65" s="2"/>
    </row>
    <row r="66" spans="1:7" x14ac:dyDescent="0.2">
      <c r="A66" s="2"/>
      <c r="B66" s="2"/>
      <c r="C66" s="2"/>
      <c r="D66" s="2"/>
      <c r="E66" s="2"/>
      <c r="F66" s="2"/>
      <c r="G66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7:F37"/>
    <mergeCell ref="A33:F33"/>
    <mergeCell ref="A36:F36"/>
    <mergeCell ref="A31:C31"/>
    <mergeCell ref="A35:F35"/>
    <mergeCell ref="A32:F32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2021-12-13T11:48:54Z</cp:lastPrinted>
  <dcterms:created xsi:type="dcterms:W3CDTF">2001-04-19T06:32:12Z</dcterms:created>
  <dcterms:modified xsi:type="dcterms:W3CDTF">2021-12-21T08:56:39Z</dcterms:modified>
</cp:coreProperties>
</file>