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600" windowHeight="11160"/>
  </bookViews>
  <sheets>
    <sheet name="List2" sheetId="2" r:id="rId1"/>
    <sheet name="List3" sheetId="3" r:id="rId2"/>
  </sheets>
  <definedNames>
    <definedName name="_xlnm.Print_Area" localSheetId="0">List2!$B$1:$G$15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2" l="1"/>
  <c r="G11" i="2" l="1"/>
  <c r="E6" i="2"/>
  <c r="G6" i="2" s="1"/>
</calcChain>
</file>

<file path=xl/sharedStrings.xml><?xml version="1.0" encoding="utf-8"?>
<sst xmlns="http://schemas.openxmlformats.org/spreadsheetml/2006/main" count="27" uniqueCount="21">
  <si>
    <t>Smluvní strana</t>
  </si>
  <si>
    <t>Předmět smlouvy</t>
  </si>
  <si>
    <t>Žádost ve výši</t>
  </si>
  <si>
    <t>Rozpočet</t>
  </si>
  <si>
    <t>Čerpáno</t>
  </si>
  <si>
    <t>3399/5229 hody a ostatky - Tuřany, Holásky, BI, Dvorska</t>
  </si>
  <si>
    <t>Schváleno Radou</t>
  </si>
  <si>
    <t>Zůstatek</t>
  </si>
  <si>
    <t xml:space="preserve">Čerpáno </t>
  </si>
  <si>
    <t xml:space="preserve">Rozpočet </t>
  </si>
  <si>
    <t>3429/5222 ostatní zájmová činnost - ostatní</t>
  </si>
  <si>
    <t>TJ Sokol Brno-Tuřany</t>
  </si>
  <si>
    <t>V roce 2018</t>
  </si>
  <si>
    <t>Přehled žadatelů o individuální dotace v roce 2019</t>
  </si>
  <si>
    <t>Tuřanské hody</t>
  </si>
  <si>
    <t>Senioři České republiky, z.s., Základní organizace Brno-Tuřany</t>
  </si>
  <si>
    <t>celoroční činnost klubu</t>
  </si>
  <si>
    <t>Kotlíkový guláš IV. ročník</t>
  </si>
  <si>
    <t>Junák - český skaut</t>
  </si>
  <si>
    <t>celoroční činnost</t>
  </si>
  <si>
    <t>Restaurant Orlovna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</si>
</sst>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3" fillId="0" borderId="1" xfId="0" applyNumberFormat="1" applyFont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0" fontId="6" fillId="0" borderId="0" xfId="0" applyFont="1" applyAlignment="1">
      <alignment wrapText="1"/>
    </xf>
    <xf numFmtId="0" fontId="3" fillId="3" borderId="1" xfId="0" applyFont="1" applyFill="1" applyBorder="1" applyAlignment="1">
      <alignment wrapText="1"/>
    </xf>
    <xf numFmtId="0" fontId="7" fillId="0" borderId="0" xfId="0" applyFont="1" applyAlignment="1">
      <alignment wrapText="1"/>
    </xf>
    <xf numFmtId="3" fontId="2" fillId="2" borderId="2" xfId="0" applyNumberFormat="1" applyFont="1" applyFill="1" applyBorder="1" applyAlignment="1">
      <alignment horizontal="right" wrapText="1"/>
    </xf>
    <xf numFmtId="49" fontId="2" fillId="2" borderId="4" xfId="0" applyNumberFormat="1" applyFont="1" applyFill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8" fillId="2" borderId="5" xfId="0" applyFont="1" applyFill="1" applyBorder="1" applyAlignment="1">
      <alignment wrapText="1"/>
    </xf>
    <xf numFmtId="3" fontId="2" fillId="2" borderId="2" xfId="0" applyNumberFormat="1" applyFont="1" applyFill="1" applyBorder="1" applyAlignment="1">
      <alignment horizontal="right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3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 wrapText="1"/>
    </xf>
    <xf numFmtId="4" fontId="3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4" fontId="3" fillId="0" borderId="9" xfId="0" applyNumberFormat="1" applyFont="1" applyBorder="1" applyAlignment="1">
      <alignment horizontal="center" wrapText="1"/>
    </xf>
    <xf numFmtId="4" fontId="3" fillId="0" borderId="2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49" fontId="2" fillId="2" borderId="6" xfId="0" applyNumberFormat="1" applyFont="1" applyFill="1" applyBorder="1" applyAlignment="1">
      <alignment wrapText="1"/>
    </xf>
    <xf numFmtId="0" fontId="8" fillId="2" borderId="7" xfId="0" applyFont="1" applyFill="1" applyBorder="1" applyAlignment="1">
      <alignment wrapText="1"/>
    </xf>
    <xf numFmtId="0" fontId="8" fillId="2" borderId="8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tabSelected="1" zoomScaleNormal="100" zoomScaleSheetLayoutView="90" workbookViewId="0">
      <selection activeCell="G21" sqref="G21"/>
    </sheetView>
  </sheetViews>
  <sheetFormatPr defaultRowHeight="12.75" x14ac:dyDescent="0.2"/>
  <cols>
    <col min="1" max="1" width="4.140625" style="2" customWidth="1"/>
    <col min="2" max="2" width="26.28515625" style="2" customWidth="1"/>
    <col min="3" max="3" width="45.42578125" style="2" customWidth="1"/>
    <col min="4" max="7" width="14.7109375" style="2" customWidth="1"/>
    <col min="8" max="8" width="9.85546875" style="2" customWidth="1"/>
    <col min="9" max="9" width="22" style="2" customWidth="1"/>
    <col min="10" max="16384" width="9.140625" style="2"/>
  </cols>
  <sheetData>
    <row r="1" spans="2:7" ht="17.25" customHeight="1" x14ac:dyDescent="0.3">
      <c r="B1" s="19" t="s">
        <v>13</v>
      </c>
      <c r="C1" s="19"/>
      <c r="D1" s="19"/>
      <c r="E1" s="19"/>
      <c r="F1" s="19"/>
      <c r="G1" s="19"/>
    </row>
    <row r="2" spans="2:7" ht="7.5" customHeight="1" x14ac:dyDescent="0.3">
      <c r="B2" s="3"/>
      <c r="C2" s="3"/>
      <c r="D2" s="3"/>
      <c r="E2" s="3"/>
    </row>
    <row r="3" spans="2:7" ht="12.75" customHeight="1" x14ac:dyDescent="0.2">
      <c r="B3" s="8"/>
      <c r="C3" s="8"/>
      <c r="D3" s="8"/>
      <c r="E3" s="8"/>
      <c r="F3" s="6"/>
      <c r="G3" s="6"/>
    </row>
    <row r="4" spans="2:7" ht="11.25" customHeight="1" x14ac:dyDescent="0.2">
      <c r="B4" s="8"/>
      <c r="C4" s="8"/>
      <c r="D4" s="8"/>
      <c r="E4" s="8"/>
      <c r="F4" s="6"/>
      <c r="G4" s="6"/>
    </row>
    <row r="5" spans="2:7" x14ac:dyDescent="0.2">
      <c r="B5" s="25" t="s">
        <v>5</v>
      </c>
      <c r="C5" s="26"/>
      <c r="D5" s="26"/>
      <c r="E5" s="27"/>
      <c r="F5" s="9" t="s">
        <v>3</v>
      </c>
      <c r="G5" s="5">
        <v>115000</v>
      </c>
    </row>
    <row r="6" spans="2:7" x14ac:dyDescent="0.2">
      <c r="B6" s="10"/>
      <c r="C6" s="12"/>
      <c r="D6" s="17" t="s">
        <v>4</v>
      </c>
      <c r="E6" s="5">
        <f>SUM(F8:G8)</f>
        <v>24000</v>
      </c>
      <c r="F6" s="9" t="s">
        <v>7</v>
      </c>
      <c r="G6" s="5">
        <f>G5-E6</f>
        <v>91000</v>
      </c>
    </row>
    <row r="7" spans="2:7" ht="15" customHeight="1" x14ac:dyDescent="0.2">
      <c r="B7" s="11" t="s">
        <v>0</v>
      </c>
      <c r="C7" s="11" t="s">
        <v>1</v>
      </c>
      <c r="D7" s="11" t="s">
        <v>2</v>
      </c>
      <c r="E7" s="11" t="s">
        <v>12</v>
      </c>
      <c r="F7" s="22" t="s">
        <v>6</v>
      </c>
      <c r="G7" s="23"/>
    </row>
    <row r="8" spans="2:7" ht="18.75" customHeight="1" x14ac:dyDescent="0.2">
      <c r="B8" s="7" t="s">
        <v>11</v>
      </c>
      <c r="C8" s="1" t="s">
        <v>14</v>
      </c>
      <c r="D8" s="4">
        <v>50000</v>
      </c>
      <c r="E8" s="4">
        <v>20000</v>
      </c>
      <c r="F8" s="20">
        <v>24000</v>
      </c>
      <c r="G8" s="21"/>
    </row>
    <row r="9" spans="2:7" ht="12" customHeight="1" x14ac:dyDescent="0.2">
      <c r="B9" s="14"/>
      <c r="C9" s="14"/>
      <c r="D9" s="15"/>
      <c r="E9" s="15"/>
      <c r="F9" s="18"/>
      <c r="G9" s="18"/>
    </row>
    <row r="10" spans="2:7" x14ac:dyDescent="0.2">
      <c r="B10" s="25" t="s">
        <v>10</v>
      </c>
      <c r="C10" s="26"/>
      <c r="D10" s="26"/>
      <c r="E10" s="27"/>
      <c r="F10" s="13" t="s">
        <v>9</v>
      </c>
      <c r="G10" s="5">
        <v>80000</v>
      </c>
    </row>
    <row r="11" spans="2:7" x14ac:dyDescent="0.2">
      <c r="B11" s="10"/>
      <c r="C11" s="12"/>
      <c r="D11" s="16" t="s">
        <v>8</v>
      </c>
      <c r="E11" s="5">
        <f>SUM(F13:G15)+3000</f>
        <v>68000</v>
      </c>
      <c r="F11" s="13" t="s">
        <v>7</v>
      </c>
      <c r="G11" s="5">
        <f>G10-E11</f>
        <v>12000</v>
      </c>
    </row>
    <row r="12" spans="2:7" ht="15.75" customHeight="1" x14ac:dyDescent="0.2">
      <c r="B12" s="11" t="s">
        <v>0</v>
      </c>
      <c r="C12" s="11" t="s">
        <v>1</v>
      </c>
      <c r="D12" s="11" t="s">
        <v>2</v>
      </c>
      <c r="E12" s="11" t="s">
        <v>12</v>
      </c>
      <c r="F12" s="22" t="s">
        <v>6</v>
      </c>
      <c r="G12" s="23"/>
    </row>
    <row r="13" spans="2:7" ht="24" x14ac:dyDescent="0.2">
      <c r="B13" s="7" t="s">
        <v>15</v>
      </c>
      <c r="C13" s="1" t="s">
        <v>16</v>
      </c>
      <c r="D13" s="4">
        <v>50000</v>
      </c>
      <c r="E13" s="4">
        <v>50000</v>
      </c>
      <c r="F13" s="24">
        <v>50000</v>
      </c>
      <c r="G13" s="24"/>
    </row>
    <row r="14" spans="2:7" ht="24.75" customHeight="1" x14ac:dyDescent="0.2">
      <c r="B14" s="7" t="s">
        <v>20</v>
      </c>
      <c r="C14" s="1" t="s">
        <v>17</v>
      </c>
      <c r="D14" s="4">
        <v>7500</v>
      </c>
      <c r="E14" s="4">
        <v>3000</v>
      </c>
      <c r="F14" s="20">
        <v>3000</v>
      </c>
      <c r="G14" s="21"/>
    </row>
    <row r="15" spans="2:7" ht="24" customHeight="1" x14ac:dyDescent="0.2">
      <c r="B15" s="7" t="s">
        <v>18</v>
      </c>
      <c r="C15" s="1" t="s">
        <v>19</v>
      </c>
      <c r="D15" s="4">
        <v>15000</v>
      </c>
      <c r="E15" s="4">
        <v>10000</v>
      </c>
      <c r="F15" s="20">
        <v>12000</v>
      </c>
      <c r="G15" s="21"/>
    </row>
    <row r="16" spans="2:7" ht="13.5" customHeight="1" x14ac:dyDescent="0.2">
      <c r="B16" s="8"/>
      <c r="C16" s="8"/>
      <c r="D16" s="8"/>
      <c r="E16" s="8"/>
      <c r="F16" s="6"/>
      <c r="G16" s="6"/>
    </row>
  </sheetData>
  <mergeCells count="9">
    <mergeCell ref="B1:G1"/>
    <mergeCell ref="F14:G14"/>
    <mergeCell ref="F12:G12"/>
    <mergeCell ref="F13:G13"/>
    <mergeCell ref="F15:G15"/>
    <mergeCell ref="B10:E10"/>
    <mergeCell ref="B5:E5"/>
    <mergeCell ref="F7:G7"/>
    <mergeCell ref="F8:G8"/>
  </mergeCells>
  <phoneticPr fontId="1" type="noConversion"/>
  <pageMargins left="0.25" right="0.25" top="0.75" bottom="0.75" header="0.3" footer="0.3"/>
  <pageSetup paperSize="9" scale="99" fitToHeight="0" orientation="landscape" r:id="rId1"/>
  <headerFooter alignWithMargins="0"/>
  <rowBreaks count="1" manualBreakCount="1">
    <brk id="15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List2</vt:lpstr>
      <vt:lpstr>List3</vt:lpstr>
      <vt:lpstr>List2!Oblast_tisku</vt:lpstr>
    </vt:vector>
  </TitlesOfParts>
  <Company>ÚMČ Brno Tuřany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Pavel</cp:lastModifiedBy>
  <cp:lastPrinted>2019-03-04T11:26:49Z</cp:lastPrinted>
  <dcterms:created xsi:type="dcterms:W3CDTF">2010-04-08T12:51:50Z</dcterms:created>
  <dcterms:modified xsi:type="dcterms:W3CDTF">2019-03-06T09:55:22Z</dcterms:modified>
</cp:coreProperties>
</file>