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75" windowWidth="11295" windowHeight="354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'RO'!$A$1:$F$37</definedName>
  </definedNames>
  <calcPr fullCalcOnLoad="1"/>
</workbook>
</file>

<file path=xl/sharedStrings.xml><?xml version="1.0" encoding="utf-8"?>
<sst xmlns="http://schemas.openxmlformats.org/spreadsheetml/2006/main" count="50" uniqueCount="44">
  <si>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</si>
  <si>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</si>
  <si>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</si>
  <si>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</si>
  <si>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</si>
  <si>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</si>
  <si>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</si>
  <si>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</si>
  <si>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</si>
  <si>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</si>
  <si>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</si>
  <si>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</si>
  <si>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</si>
  <si>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</si>
  <si>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</si>
  <si>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</si>
  <si>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</si>
  <si>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 xml:space="preserve">Rozdíl mezi příjmy a výdaji činí 10 501 tis.Kč a je kryt položkou financování. </t>
  </si>
  <si>
    <t xml:space="preserve"> v  Kč  / pro ZMČ/</t>
  </si>
  <si>
    <t>Rozpočtové  opatření č. 13/2018</t>
  </si>
  <si>
    <t>6330/4137</t>
  </si>
  <si>
    <t>Nebytové prostory</t>
  </si>
  <si>
    <t>Veřejná zeleň</t>
  </si>
  <si>
    <t>3613/6121</t>
  </si>
  <si>
    <t>Rekonstrukce vnitřních rozvodů na zdravotním středisku</t>
  </si>
  <si>
    <t>Sportovní hala</t>
  </si>
  <si>
    <t>3412/2132</t>
  </si>
  <si>
    <t>Příjmy z pronájmu nebytových prostor - tělocvična</t>
  </si>
  <si>
    <t>3745/6121</t>
  </si>
  <si>
    <t>3412/5169</t>
  </si>
  <si>
    <t>3412/5171</t>
  </si>
  <si>
    <t>Správní poplatky</t>
  </si>
  <si>
    <t>Opravy a udržování</t>
  </si>
  <si>
    <t>Nákup služeb</t>
  </si>
  <si>
    <t>Investiční přijaté transfery od města - Skate park v Tuřanech</t>
  </si>
  <si>
    <t>Projekty participativního rozpočtu - Skate park v Tuřanech</t>
  </si>
  <si>
    <t>z toho: ÚZ 64, ORG 9307</t>
  </si>
  <si>
    <t>Mateřské školy - investice</t>
  </si>
  <si>
    <t>3111/6121</t>
  </si>
  <si>
    <t>MŠ U Lípy Svobody - rekonstrukce oplocení</t>
  </si>
  <si>
    <t>Tímto RO č. 13/2018 se příjmy i výdaje zvýšily o 365 tisíc Kč, tj., příjmy na 49 996 519 Kč a výdaje na 60 497 519 Kč.</t>
  </si>
  <si>
    <t>Brno, 24.7.2018</t>
  </si>
  <si>
    <t>Toto rozpočtové opatření bylo schváleno na 25/VII. mimořádném zasedání ZMČ dne 24.7.2018.</t>
  </si>
  <si>
    <t>Vypracoval: Hornoch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</si>
</sst>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vertical="center"/>
    </xf>
    <xf numFmtId="3" fontId="48" fillId="0" borderId="24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3" fontId="49" fillId="0" borderId="14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3" fontId="48" fillId="0" borderId="19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1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SheetLayoutView="100" workbookViewId="0" topLeftCell="A1">
      <selection activeCell="A36" sqref="A36:F36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79" t="s">
        <v>12</v>
      </c>
      <c r="B1" s="80"/>
      <c r="C1" s="80"/>
      <c r="D1" s="80"/>
      <c r="E1" s="80"/>
      <c r="F1" s="80"/>
      <c r="G1" s="2"/>
    </row>
    <row r="2" spans="1:7" ht="14.25" customHeight="1">
      <c r="A2" s="79" t="s">
        <v>19</v>
      </c>
      <c r="B2" s="80"/>
      <c r="C2" s="80"/>
      <c r="D2" s="80"/>
      <c r="E2" s="80"/>
      <c r="F2" s="80"/>
      <c r="G2" s="2"/>
    </row>
    <row r="3" spans="1:7" ht="14.25" customHeight="1" thickBot="1">
      <c r="A3" s="81" t="s">
        <v>18</v>
      </c>
      <c r="B3" s="81"/>
      <c r="C3" s="81"/>
      <c r="D3" s="81"/>
      <c r="E3" s="81"/>
      <c r="F3" s="81"/>
      <c r="G3" s="2"/>
    </row>
    <row r="4" spans="1:7" ht="18.75" customHeight="1" thickBot="1">
      <c r="A4" s="82" t="s">
        <v>2</v>
      </c>
      <c r="B4" s="83"/>
      <c r="C4" s="83"/>
      <c r="D4" s="83"/>
      <c r="E4" s="83"/>
      <c r="F4" s="84"/>
      <c r="G4" s="2"/>
    </row>
    <row r="5" spans="1:7" ht="27" customHeight="1">
      <c r="A5" s="4" t="s">
        <v>7</v>
      </c>
      <c r="B5" s="7" t="s">
        <v>9</v>
      </c>
      <c r="C5" s="8" t="s">
        <v>8</v>
      </c>
      <c r="D5" s="7" t="s">
        <v>4</v>
      </c>
      <c r="E5" s="7" t="s">
        <v>5</v>
      </c>
      <c r="F5" s="9" t="s">
        <v>6</v>
      </c>
      <c r="G5" s="5"/>
    </row>
    <row r="6" spans="1:7" ht="14.25" customHeight="1">
      <c r="A6" s="19">
        <v>1</v>
      </c>
      <c r="B6" s="63">
        <v>1361</v>
      </c>
      <c r="C6" s="64" t="s">
        <v>31</v>
      </c>
      <c r="D6" s="24">
        <v>450000</v>
      </c>
      <c r="E6" s="24">
        <v>120000</v>
      </c>
      <c r="F6" s="25">
        <f>D6+E6</f>
        <v>570000</v>
      </c>
      <c r="G6" s="5"/>
    </row>
    <row r="7" spans="1:7" ht="14.25" customHeight="1">
      <c r="A7" s="19">
        <v>2</v>
      </c>
      <c r="B7" s="63" t="s">
        <v>26</v>
      </c>
      <c r="C7" s="64" t="s">
        <v>27</v>
      </c>
      <c r="D7" s="24">
        <v>700000</v>
      </c>
      <c r="E7" s="24">
        <v>50000</v>
      </c>
      <c r="F7" s="25">
        <f>D7+E7</f>
        <v>750000</v>
      </c>
      <c r="G7" s="5"/>
    </row>
    <row r="8" spans="1:7" ht="14.25" customHeight="1">
      <c r="A8" s="19">
        <v>3</v>
      </c>
      <c r="B8" s="63" t="s">
        <v>20</v>
      </c>
      <c r="C8" s="64" t="s">
        <v>34</v>
      </c>
      <c r="D8" s="24">
        <v>869000</v>
      </c>
      <c r="E8" s="24">
        <v>195000</v>
      </c>
      <c r="F8" s="52">
        <f>D8+E8</f>
        <v>1064000</v>
      </c>
      <c r="G8" s="42"/>
    </row>
    <row r="9" spans="1:7" ht="14.25" customHeight="1">
      <c r="A9" s="19"/>
      <c r="B9" s="11"/>
      <c r="C9" s="65" t="s">
        <v>36</v>
      </c>
      <c r="D9" s="40">
        <v>869000</v>
      </c>
      <c r="E9" s="40">
        <v>195000</v>
      </c>
      <c r="F9" s="53">
        <f>D9+E9</f>
        <v>1064000</v>
      </c>
      <c r="G9" s="5"/>
    </row>
    <row r="10" spans="1:7" ht="14.25" customHeight="1" thickBot="1">
      <c r="A10" s="66"/>
      <c r="B10" s="67"/>
      <c r="C10" s="54"/>
      <c r="D10" s="68"/>
      <c r="E10" s="55"/>
      <c r="F10" s="56"/>
      <c r="G10" s="2"/>
    </row>
    <row r="11" spans="1:7" ht="14.25" customHeight="1" thickBot="1">
      <c r="A11" s="93" t="s">
        <v>10</v>
      </c>
      <c r="B11" s="94"/>
      <c r="C11" s="94"/>
      <c r="D11" s="69"/>
      <c r="E11" s="45">
        <f>SUM(E6:E8)</f>
        <v>365000</v>
      </c>
      <c r="F11" s="70"/>
      <c r="G11" s="2"/>
    </row>
    <row r="12" spans="1:6" s="5" customFormat="1" ht="14.25" customHeight="1">
      <c r="A12" s="74" t="s">
        <v>14</v>
      </c>
      <c r="B12" s="75"/>
      <c r="C12" s="75"/>
      <c r="D12" s="27"/>
      <c r="E12" s="27">
        <v>0</v>
      </c>
      <c r="F12" s="28"/>
    </row>
    <row r="13" spans="1:11" ht="14.25" customHeight="1">
      <c r="A13" s="85" t="s">
        <v>16</v>
      </c>
      <c r="B13" s="86"/>
      <c r="C13" s="87"/>
      <c r="D13" s="24">
        <v>10501000</v>
      </c>
      <c r="E13" s="24">
        <v>0</v>
      </c>
      <c r="F13" s="25">
        <f>D13+E13</f>
        <v>10501000</v>
      </c>
      <c r="G13" s="5"/>
      <c r="H13" s="6"/>
      <c r="K13" s="22"/>
    </row>
    <row r="14" spans="1:8" ht="14.25" customHeight="1" thickBot="1">
      <c r="A14" s="88" t="s">
        <v>13</v>
      </c>
      <c r="B14" s="89"/>
      <c r="C14" s="89"/>
      <c r="D14" s="29"/>
      <c r="E14" s="30">
        <f>SUM(E11+E12+E13)</f>
        <v>365000</v>
      </c>
      <c r="F14" s="31"/>
      <c r="G14" s="5"/>
      <c r="H14" s="5"/>
    </row>
    <row r="15" spans="1:8" ht="10.5" customHeight="1" thickBot="1">
      <c r="A15" s="35"/>
      <c r="B15" s="36"/>
      <c r="C15" s="36"/>
      <c r="D15" s="36"/>
      <c r="E15" s="37"/>
      <c r="F15" s="38"/>
      <c r="G15" s="5"/>
      <c r="H15" s="5"/>
    </row>
    <row r="16" spans="1:7" s="5" customFormat="1" ht="18" customHeight="1" thickBot="1">
      <c r="A16" s="90" t="s">
        <v>3</v>
      </c>
      <c r="B16" s="91"/>
      <c r="C16" s="91"/>
      <c r="D16" s="91"/>
      <c r="E16" s="91"/>
      <c r="F16" s="92"/>
      <c r="G16" s="2"/>
    </row>
    <row r="17" spans="1:10" s="5" customFormat="1" ht="27" customHeight="1">
      <c r="A17" s="32" t="s">
        <v>7</v>
      </c>
      <c r="B17" s="20" t="s">
        <v>0</v>
      </c>
      <c r="C17" s="33" t="s">
        <v>8</v>
      </c>
      <c r="D17" s="20" t="s">
        <v>4</v>
      </c>
      <c r="E17" s="20" t="s">
        <v>5</v>
      </c>
      <c r="F17" s="21" t="s">
        <v>6</v>
      </c>
      <c r="G17" s="6"/>
      <c r="H17" s="2"/>
      <c r="I17" s="2"/>
      <c r="J17" s="2"/>
    </row>
    <row r="18" spans="1:10" s="5" customFormat="1" ht="14.25" customHeight="1">
      <c r="A18" s="15"/>
      <c r="B18" s="18"/>
      <c r="C18" s="39" t="s">
        <v>37</v>
      </c>
      <c r="D18" s="14"/>
      <c r="E18" s="14"/>
      <c r="F18" s="34"/>
      <c r="G18" s="6"/>
      <c r="H18" s="2"/>
      <c r="I18" s="2"/>
      <c r="J18" s="2"/>
    </row>
    <row r="19" spans="1:10" s="5" customFormat="1" ht="14.25" customHeight="1">
      <c r="A19" s="19">
        <v>1</v>
      </c>
      <c r="B19" s="11" t="s">
        <v>38</v>
      </c>
      <c r="C19" s="71" t="s">
        <v>39</v>
      </c>
      <c r="D19" s="59">
        <v>50000</v>
      </c>
      <c r="E19" s="24">
        <v>70000</v>
      </c>
      <c r="F19" s="25">
        <f>D19+E19</f>
        <v>120000</v>
      </c>
      <c r="G19" s="6"/>
      <c r="H19" s="2"/>
      <c r="I19" s="2"/>
      <c r="J19" s="2"/>
    </row>
    <row r="20" spans="1:7" s="5" customFormat="1" ht="14.25" customHeight="1">
      <c r="A20" s="15"/>
      <c r="B20" s="18"/>
      <c r="C20" s="39" t="s">
        <v>25</v>
      </c>
      <c r="D20" s="14"/>
      <c r="E20" s="14"/>
      <c r="F20" s="25"/>
      <c r="G20" s="6"/>
    </row>
    <row r="21" spans="1:7" s="5" customFormat="1" ht="14.25" customHeight="1">
      <c r="A21" s="19">
        <v>2</v>
      </c>
      <c r="B21" s="11" t="s">
        <v>29</v>
      </c>
      <c r="C21" s="71" t="s">
        <v>33</v>
      </c>
      <c r="D21" s="59">
        <v>295000</v>
      </c>
      <c r="E21" s="24">
        <v>40000</v>
      </c>
      <c r="F21" s="25">
        <f>D21+E21</f>
        <v>335000</v>
      </c>
      <c r="G21" s="6"/>
    </row>
    <row r="22" spans="1:7" s="5" customFormat="1" ht="14.25" customHeight="1">
      <c r="A22" s="19">
        <v>3</v>
      </c>
      <c r="B22" s="11" t="s">
        <v>30</v>
      </c>
      <c r="C22" s="71" t="s">
        <v>32</v>
      </c>
      <c r="D22" s="59">
        <v>55000</v>
      </c>
      <c r="E22" s="24">
        <v>10000</v>
      </c>
      <c r="F22" s="25">
        <f>D22+E22</f>
        <v>65000</v>
      </c>
      <c r="G22" s="6"/>
    </row>
    <row r="23" spans="1:8" s="5" customFormat="1" ht="14.25" customHeight="1">
      <c r="A23" s="15"/>
      <c r="B23" s="18"/>
      <c r="C23" s="39" t="s">
        <v>21</v>
      </c>
      <c r="D23" s="46"/>
      <c r="E23" s="46"/>
      <c r="F23" s="34"/>
      <c r="G23" s="6"/>
      <c r="H23" s="6"/>
    </row>
    <row r="24" spans="1:8" s="5" customFormat="1" ht="14.25" customHeight="1">
      <c r="A24" s="19">
        <v>4</v>
      </c>
      <c r="B24" s="11" t="s">
        <v>23</v>
      </c>
      <c r="C24" s="17" t="s">
        <v>24</v>
      </c>
      <c r="D24" s="24">
        <v>0</v>
      </c>
      <c r="E24" s="24">
        <v>50000</v>
      </c>
      <c r="F24" s="25">
        <f>D24+E24</f>
        <v>50000</v>
      </c>
      <c r="G24" s="6"/>
      <c r="H24" s="6"/>
    </row>
    <row r="25" spans="1:8" s="5" customFormat="1" ht="14.25" customHeight="1">
      <c r="A25" s="15"/>
      <c r="B25" s="18"/>
      <c r="C25" s="39" t="s">
        <v>22</v>
      </c>
      <c r="D25" s="14"/>
      <c r="E25" s="14"/>
      <c r="F25" s="34"/>
      <c r="G25" s="6"/>
      <c r="H25" s="6"/>
    </row>
    <row r="26" spans="1:8" s="5" customFormat="1" ht="14.25" customHeight="1">
      <c r="A26" s="19">
        <v>5</v>
      </c>
      <c r="B26" s="60" t="s">
        <v>28</v>
      </c>
      <c r="C26" s="61" t="s">
        <v>35</v>
      </c>
      <c r="D26" s="59">
        <v>1124000</v>
      </c>
      <c r="E26" s="59">
        <v>195000</v>
      </c>
      <c r="F26" s="25">
        <f>D26+E26</f>
        <v>1319000</v>
      </c>
      <c r="G26" s="6"/>
      <c r="H26" s="6"/>
    </row>
    <row r="27" spans="1:8" s="5" customFormat="1" ht="14.25" customHeight="1">
      <c r="A27" s="15"/>
      <c r="B27" s="51"/>
      <c r="C27" s="41" t="s">
        <v>36</v>
      </c>
      <c r="D27" s="57">
        <v>869000</v>
      </c>
      <c r="E27" s="57">
        <v>195000</v>
      </c>
      <c r="F27" s="58">
        <f>D27+E27</f>
        <v>1064000</v>
      </c>
      <c r="G27" s="6"/>
      <c r="H27" s="6"/>
    </row>
    <row r="28" spans="1:18" s="5" customFormat="1" ht="14.25" customHeight="1" thickBot="1">
      <c r="A28" s="12"/>
      <c r="B28" s="48"/>
      <c r="C28" s="49"/>
      <c r="D28" s="47"/>
      <c r="E28" s="47"/>
      <c r="F28" s="50"/>
      <c r="L28" s="6"/>
      <c r="M28" s="6"/>
      <c r="N28" s="6"/>
      <c r="O28" s="6"/>
      <c r="P28" s="6"/>
      <c r="Q28" s="6"/>
      <c r="R28" s="6"/>
    </row>
    <row r="29" spans="1:10" ht="14.25" customHeight="1" thickBot="1">
      <c r="A29" s="76"/>
      <c r="B29" s="77"/>
      <c r="C29" s="78"/>
      <c r="D29" s="16"/>
      <c r="E29" s="45">
        <f>E19+E21+E22+E24+E26</f>
        <v>365000</v>
      </c>
      <c r="F29" s="13"/>
      <c r="G29" s="2"/>
      <c r="H29" s="5"/>
      <c r="I29" s="2"/>
      <c r="J29" s="2"/>
    </row>
    <row r="30" spans="1:10" ht="12.75">
      <c r="A30" s="73" t="s">
        <v>42</v>
      </c>
      <c r="B30" s="73"/>
      <c r="C30" s="73"/>
      <c r="D30" s="73"/>
      <c r="E30" s="73"/>
      <c r="F30" s="73"/>
      <c r="G30" s="2"/>
      <c r="H30" s="5"/>
      <c r="I30" s="2"/>
      <c r="J30" s="2"/>
    </row>
    <row r="31" spans="1:10" ht="12.75">
      <c r="A31" s="43" t="s">
        <v>11</v>
      </c>
      <c r="B31" s="44"/>
      <c r="C31" s="44"/>
      <c r="D31" s="44"/>
      <c r="E31" s="44"/>
      <c r="F31" s="44"/>
      <c r="G31" s="2"/>
      <c r="H31" s="5"/>
      <c r="I31" s="2"/>
      <c r="J31" s="2"/>
    </row>
    <row r="32" spans="1:10" ht="12.75" customHeight="1">
      <c r="A32" s="73" t="s">
        <v>40</v>
      </c>
      <c r="B32" s="73"/>
      <c r="C32" s="73"/>
      <c r="D32" s="73"/>
      <c r="E32" s="73"/>
      <c r="F32" s="73"/>
      <c r="G32" s="2"/>
      <c r="H32" s="5"/>
      <c r="I32" s="2"/>
      <c r="J32" s="2"/>
    </row>
    <row r="33" spans="1:10" ht="6" customHeight="1">
      <c r="A33" s="26"/>
      <c r="B33" s="26"/>
      <c r="C33" s="26"/>
      <c r="D33" s="26"/>
      <c r="E33" s="26"/>
      <c r="F33" s="26"/>
      <c r="G33" s="2"/>
      <c r="H33" s="5"/>
      <c r="I33" s="2"/>
      <c r="J33" s="2"/>
    </row>
    <row r="34" spans="1:10" s="1" customFormat="1" ht="12.75">
      <c r="A34" s="73" t="s">
        <v>17</v>
      </c>
      <c r="B34" s="73"/>
      <c r="C34" s="73"/>
      <c r="D34" s="73"/>
      <c r="E34" s="73"/>
      <c r="F34" s="73"/>
      <c r="G34" s="3"/>
      <c r="H34" s="6"/>
      <c r="I34" s="3"/>
      <c r="J34" s="3"/>
    </row>
    <row r="35" spans="1:10" s="1" customFormat="1" ht="12.75">
      <c r="A35" s="73" t="s">
        <v>15</v>
      </c>
      <c r="B35" s="73"/>
      <c r="C35" s="73"/>
      <c r="D35" s="73"/>
      <c r="E35" s="73"/>
      <c r="F35" s="73"/>
      <c r="G35" s="3"/>
      <c r="H35" s="3"/>
      <c r="I35" s="3"/>
      <c r="J35" s="3"/>
    </row>
    <row r="36" spans="1:10" ht="15" customHeight="1">
      <c r="A36" s="72"/>
      <c r="B36" s="72"/>
      <c r="C36" s="72"/>
      <c r="D36" s="72"/>
      <c r="E36" s="72"/>
      <c r="F36" s="72"/>
      <c r="G36" s="2"/>
      <c r="H36" s="2"/>
      <c r="I36" s="2"/>
      <c r="J36" s="2"/>
    </row>
    <row r="37" spans="1:10" ht="15" customHeight="1">
      <c r="A37" s="5" t="s">
        <v>41</v>
      </c>
      <c r="B37" s="62"/>
      <c r="C37" s="5"/>
      <c r="D37" s="23" t="s">
        <v>1</v>
      </c>
      <c r="E37" s="5"/>
      <c r="F37" s="5"/>
      <c r="G37" s="2"/>
      <c r="H37" s="2"/>
      <c r="I37" s="2"/>
      <c r="J37" s="2"/>
    </row>
    <row r="38" spans="1:10" ht="12.75">
      <c r="A38" s="5" t="s">
        <v>43</v>
      </c>
      <c r="B38" s="5"/>
      <c r="C38" s="5"/>
      <c r="D38" s="5"/>
      <c r="E38" s="5"/>
      <c r="F38" s="5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10"/>
      <c r="B40" s="10"/>
      <c r="C40" s="10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15">
    <mergeCell ref="A1:F1"/>
    <mergeCell ref="A30:F30"/>
    <mergeCell ref="A2:F2"/>
    <mergeCell ref="A3:F3"/>
    <mergeCell ref="A4:F4"/>
    <mergeCell ref="A13:C13"/>
    <mergeCell ref="A14:C14"/>
    <mergeCell ref="A16:F16"/>
    <mergeCell ref="A11:C11"/>
    <mergeCell ref="A36:F36"/>
    <mergeCell ref="A32:F32"/>
    <mergeCell ref="A35:F35"/>
    <mergeCell ref="A12:C12"/>
    <mergeCell ref="A29:C29"/>
    <mergeCell ref="A34:F34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2018-07-04T12:27:12Z</cp:lastPrinted>
  <dcterms:created xsi:type="dcterms:W3CDTF">2001-04-19T06:32:12Z</dcterms:created>
  <dcterms:modified xsi:type="dcterms:W3CDTF">2018-07-25T12:01:51Z</dcterms:modified>
  <cp:category/>
  <cp:version/>
  <cp:contentType/>
  <cp:contentStatus/>
</cp:coreProperties>
</file>